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8" i="2" l="1"/>
  <c r="I48" i="2"/>
  <c r="H48" i="2"/>
  <c r="G48" i="2"/>
  <c r="F48" i="2"/>
  <c r="F35" i="2" l="1"/>
  <c r="J35" i="2" l="1"/>
  <c r="I35" i="2"/>
  <c r="H35" i="2"/>
  <c r="G35" i="2"/>
  <c r="G13" i="2" l="1"/>
  <c r="H13" i="2"/>
  <c r="I13" i="2"/>
  <c r="J13" i="2"/>
  <c r="J25" i="2" l="1"/>
  <c r="J36" i="2" s="1"/>
  <c r="I25" i="2"/>
  <c r="I36" i="2" s="1"/>
  <c r="H25" i="2"/>
  <c r="H36" i="2" s="1"/>
  <c r="G25" i="2"/>
  <c r="G36" i="2" s="1"/>
  <c r="F25" i="2"/>
  <c r="F13" i="2"/>
  <c r="F36" i="2" l="1"/>
</calcChain>
</file>

<file path=xl/sharedStrings.xml><?xml version="1.0" encoding="utf-8"?>
<sst xmlns="http://schemas.openxmlformats.org/spreadsheetml/2006/main" count="123" uniqueCount="64">
  <si>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</si>
  <si>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</si>
  <si>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</si>
  <si>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</si>
  <si>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</si>
  <si>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</si>
  <si>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</si>
  <si>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</si>
  <si>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</si>
  <si>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</si>
  <si>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</si>
  <si>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</si>
  <si>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</si>
  <si>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</si>
  <si>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</si>
  <si>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</si>
  <si>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</si>
  <si>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</si>
  <si>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</si>
  <si>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</si>
  <si>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</si>
  <si>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</si>
  <si>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</si>
  <si>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</si>
  <si>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</si>
  <si>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</si>
  <si>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</si>
  <si>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</si>
  <si>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</si>
  <si>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</si>
  <si>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</si>
  <si>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</si>
  <si>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</si>
  <si>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</si>
  <si>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</si>
  <si>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</si>
  <si>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</si>
  <si>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</si>
  <si>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</si>
  <si>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</si>
  <si>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</si>
  <si>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</si>
  <si>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</si>
  <si>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</si>
  <si>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</si>
  <si>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</si>
  <si>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</si>
  <si>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</si>
  <si>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</si>
  <si>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</si>
  <si>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Печенье</t>
  </si>
  <si>
    <t xml:space="preserve"> Меню приготавливаемых блюд</t>
  </si>
  <si>
    <t>Курица отварная</t>
  </si>
  <si>
    <t>Икра свекольная</t>
  </si>
  <si>
    <t>54-21м</t>
  </si>
  <si>
    <t>Помидор соленый</t>
  </si>
  <si>
    <t>Рыба тушенная в томате с овощами</t>
  </si>
  <si>
    <t>54-11р</t>
  </si>
  <si>
    <t>Макароны отварные</t>
  </si>
  <si>
    <t>54-1г</t>
  </si>
  <si>
    <t>Чай с сахаром и лимоном</t>
  </si>
  <si>
    <t>-</t>
  </si>
  <si>
    <t>54-3гн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</si>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</sst>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1" xfId="0" applyBorder="1"/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8" xfId="0" applyFont="1" applyBorder="1" applyAlignment="1">
      <alignment horizontal="center" vertical="center" wrapText="1"/>
    </xf>
    <xf numFmtId="0" fontId="12" fillId="2" borderId="1" xfId="0" applyFont="1" applyFill="1" applyBorder="1" applyProtection="1"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/>
    <xf numFmtId="0" fontId="6" fillId="0" borderId="0" xfId="0" applyFont="1"/>
    <xf numFmtId="0" fontId="9" fillId="4" borderId="1" xfId="0" applyFont="1" applyFill="1" applyBorder="1"/>
    <xf numFmtId="0" fontId="10" fillId="4" borderId="1" xfId="0" applyFont="1" applyFill="1" applyBorder="1"/>
    <xf numFmtId="0" fontId="0" fillId="4" borderId="1" xfId="0" applyFill="1" applyBorder="1"/>
    <xf numFmtId="0" fontId="15" fillId="4" borderId="1" xfId="0" applyFont="1" applyFill="1" applyBorder="1" applyAlignment="1" applyProtection="1">
      <alignment horizontal="right"/>
      <protection locked="0"/>
    </xf>
    <xf numFmtId="0" fontId="8" fillId="4" borderId="1" xfId="0" applyFont="1" applyFill="1" applyBorder="1"/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5" fillId="0" borderId="4" xfId="0" applyFont="1" applyBorder="1"/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3" fillId="4" borderId="1" xfId="0" applyFont="1" applyFill="1" applyBorder="1"/>
    <xf numFmtId="0" fontId="27" fillId="0" borderId="1" xfId="0" applyFont="1" applyBorder="1" applyAlignment="1">
      <alignment horizontal="center" vertical="top" wrapText="1"/>
    </xf>
    <xf numFmtId="0" fontId="2" fillId="4" borderId="1" xfId="0" applyFont="1" applyFill="1" applyBorder="1"/>
    <xf numFmtId="0" fontId="1" fillId="4" borderId="1" xfId="0" applyFont="1" applyFill="1" applyBorder="1"/>
    <xf numFmtId="0" fontId="1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21" fillId="4" borderId="1" xfId="0" applyFont="1" applyFill="1" applyBorder="1" applyAlignment="1">
      <alignment horizontal="left" vertical="top" wrapText="1"/>
    </xf>
    <xf numFmtId="0" fontId="0" fillId="5" borderId="0" xfId="0" applyFill="1"/>
    <xf numFmtId="0" fontId="22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4" zoomScale="90" zoomScaleNormal="90" workbookViewId="0">
      <selection activeCell="F45" sqref="F45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5" x14ac:dyDescent="0.25">
      <c r="A1" s="1" t="s">
        <v>5</v>
      </c>
      <c r="B1" s="2"/>
      <c r="C1" s="62" t="s">
        <v>49</v>
      </c>
      <c r="D1" s="63"/>
      <c r="E1" s="63"/>
      <c r="F1" s="10" t="s">
        <v>13</v>
      </c>
      <c r="G1" s="2" t="s">
        <v>14</v>
      </c>
      <c r="H1" s="64" t="s">
        <v>29</v>
      </c>
      <c r="I1" s="64"/>
      <c r="J1" s="64"/>
      <c r="K1" s="64"/>
      <c r="L1" s="2"/>
    </row>
    <row r="2" spans="1:15" ht="18.75" x14ac:dyDescent="0.25">
      <c r="A2" s="21" t="s">
        <v>51</v>
      </c>
      <c r="B2" s="2"/>
      <c r="C2" s="2"/>
      <c r="D2" s="1"/>
      <c r="E2" s="2"/>
      <c r="F2" s="2"/>
      <c r="G2" s="2" t="s">
        <v>15</v>
      </c>
      <c r="H2" s="65" t="s">
        <v>32</v>
      </c>
      <c r="I2" s="64"/>
      <c r="J2" s="64"/>
      <c r="K2" s="64"/>
      <c r="L2" s="2"/>
    </row>
    <row r="3" spans="1:15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1</v>
      </c>
      <c r="I3" s="27">
        <v>4</v>
      </c>
      <c r="J3" s="28">
        <v>2025</v>
      </c>
      <c r="K3" s="29"/>
      <c r="L3" s="2"/>
    </row>
    <row r="4" spans="1:15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5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5" x14ac:dyDescent="0.25">
      <c r="A6" s="15">
        <v>1</v>
      </c>
      <c r="B6" s="16">
        <v>3</v>
      </c>
      <c r="C6" s="17" t="s">
        <v>17</v>
      </c>
      <c r="D6" s="45" t="s">
        <v>21</v>
      </c>
      <c r="E6" s="53" t="s">
        <v>55</v>
      </c>
      <c r="F6" s="54">
        <v>21</v>
      </c>
      <c r="G6" s="54">
        <v>0.33</v>
      </c>
      <c r="H6" s="54">
        <v>0.03</v>
      </c>
      <c r="I6" s="54">
        <v>0.48</v>
      </c>
      <c r="J6" s="54">
        <v>4.8</v>
      </c>
      <c r="K6" s="48" t="s">
        <v>30</v>
      </c>
    </row>
    <row r="7" spans="1:15" x14ac:dyDescent="0.25">
      <c r="A7" s="18"/>
      <c r="B7" s="12"/>
      <c r="C7" s="9" t="s">
        <v>34</v>
      </c>
      <c r="D7" s="58" t="s">
        <v>19</v>
      </c>
      <c r="E7" s="53" t="s">
        <v>56</v>
      </c>
      <c r="F7" s="54">
        <v>70</v>
      </c>
      <c r="G7" s="54">
        <v>9.6</v>
      </c>
      <c r="H7" s="54">
        <v>5.2</v>
      </c>
      <c r="I7" s="54">
        <v>4.4000000000000004</v>
      </c>
      <c r="J7" s="54">
        <v>103</v>
      </c>
      <c r="K7" s="66" t="s">
        <v>57</v>
      </c>
    </row>
    <row r="8" spans="1:15" x14ac:dyDescent="0.25">
      <c r="A8" s="18"/>
      <c r="B8" s="12"/>
      <c r="C8" s="9"/>
      <c r="D8" s="45" t="s">
        <v>21</v>
      </c>
      <c r="E8" s="30" t="s">
        <v>44</v>
      </c>
      <c r="F8" s="32">
        <v>100</v>
      </c>
      <c r="G8" s="31">
        <v>8.3000000000000007</v>
      </c>
      <c r="H8" s="31">
        <v>6.3</v>
      </c>
      <c r="I8" s="31">
        <v>36</v>
      </c>
      <c r="J8" s="31">
        <v>233.7</v>
      </c>
      <c r="K8" s="48" t="s">
        <v>45</v>
      </c>
    </row>
    <row r="9" spans="1:15" x14ac:dyDescent="0.25">
      <c r="A9" s="18"/>
      <c r="B9" s="12"/>
      <c r="C9" s="9"/>
      <c r="D9" s="60" t="s">
        <v>23</v>
      </c>
      <c r="E9" s="53" t="s">
        <v>31</v>
      </c>
      <c r="F9" s="54">
        <v>26</v>
      </c>
      <c r="G9" s="54">
        <v>2.27</v>
      </c>
      <c r="H9" s="54">
        <v>0.27</v>
      </c>
      <c r="I9" s="54">
        <v>14.73</v>
      </c>
      <c r="J9" s="54">
        <v>70.400000000000006</v>
      </c>
      <c r="K9" s="48" t="s">
        <v>30</v>
      </c>
    </row>
    <row r="10" spans="1:15" x14ac:dyDescent="0.25">
      <c r="A10" s="18"/>
      <c r="B10" s="12"/>
      <c r="C10" s="9"/>
      <c r="D10" s="45" t="s">
        <v>22</v>
      </c>
      <c r="E10" s="30" t="s">
        <v>39</v>
      </c>
      <c r="F10" s="31">
        <v>150</v>
      </c>
      <c r="G10" s="31">
        <v>0.1</v>
      </c>
      <c r="H10" s="31">
        <v>0</v>
      </c>
      <c r="I10" s="31">
        <v>21.2</v>
      </c>
      <c r="J10" s="31">
        <v>92</v>
      </c>
      <c r="K10" s="48" t="s">
        <v>30</v>
      </c>
      <c r="O10" s="67"/>
    </row>
    <row r="11" spans="1:15" x14ac:dyDescent="0.25">
      <c r="A11" s="18"/>
      <c r="B11" s="12"/>
      <c r="C11" s="9"/>
      <c r="D11" s="58"/>
      <c r="E11" s="53"/>
      <c r="F11" s="55"/>
      <c r="G11" s="54"/>
      <c r="H11" s="54"/>
      <c r="I11" s="54"/>
      <c r="J11" s="54"/>
      <c r="K11" s="48"/>
    </row>
    <row r="12" spans="1:15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5" x14ac:dyDescent="0.25">
      <c r="A13" s="19"/>
      <c r="B13" s="13"/>
      <c r="C13" s="6"/>
      <c r="D13" s="46" t="s">
        <v>24</v>
      </c>
      <c r="E13" s="7"/>
      <c r="F13" s="14">
        <f>SUM(F6:F12)</f>
        <v>367</v>
      </c>
      <c r="G13" s="14">
        <f>SUM(G6:G12)</f>
        <v>20.6</v>
      </c>
      <c r="H13" s="14">
        <f>SUM(H6:H12)</f>
        <v>11.8</v>
      </c>
      <c r="I13" s="14">
        <f>SUM(I6:I12)</f>
        <v>76.81</v>
      </c>
      <c r="J13" s="14">
        <f>SUM(J6:J12)</f>
        <v>503.9</v>
      </c>
      <c r="K13" s="51"/>
    </row>
    <row r="14" spans="1:15" x14ac:dyDescent="0.25">
      <c r="A14" s="20">
        <v>1</v>
      </c>
      <c r="B14" s="11">
        <v>3</v>
      </c>
      <c r="C14" s="8" t="s">
        <v>18</v>
      </c>
      <c r="D14" s="45" t="s">
        <v>20</v>
      </c>
      <c r="E14" s="30" t="s">
        <v>42</v>
      </c>
      <c r="F14" s="59">
        <v>200</v>
      </c>
      <c r="G14" s="54">
        <v>1.9</v>
      </c>
      <c r="H14" s="54">
        <v>5.14</v>
      </c>
      <c r="I14" s="54">
        <v>13.22</v>
      </c>
      <c r="J14" s="54">
        <v>106.6</v>
      </c>
      <c r="K14" s="56" t="s">
        <v>43</v>
      </c>
    </row>
    <row r="15" spans="1:15" x14ac:dyDescent="0.25">
      <c r="A15" s="18"/>
      <c r="B15" s="12"/>
      <c r="C15" s="41" t="s">
        <v>35</v>
      </c>
      <c r="D15" s="45" t="s">
        <v>21</v>
      </c>
      <c r="E15" s="30" t="s">
        <v>58</v>
      </c>
      <c r="F15" s="32">
        <v>100</v>
      </c>
      <c r="G15" s="31">
        <v>3.6</v>
      </c>
      <c r="H15" s="31">
        <v>3.3</v>
      </c>
      <c r="I15" s="31">
        <v>21.9</v>
      </c>
      <c r="J15" s="31">
        <v>131.19999999999999</v>
      </c>
      <c r="K15" s="68" t="s">
        <v>59</v>
      </c>
    </row>
    <row r="16" spans="1:15" x14ac:dyDescent="0.25">
      <c r="A16" s="18"/>
      <c r="B16" s="12"/>
      <c r="C16" s="9"/>
      <c r="D16" s="58" t="s">
        <v>19</v>
      </c>
      <c r="E16" s="30" t="s">
        <v>52</v>
      </c>
      <c r="F16" s="32">
        <v>70</v>
      </c>
      <c r="G16" s="31">
        <v>2.7</v>
      </c>
      <c r="H16" s="31">
        <v>0</v>
      </c>
      <c r="I16" s="31">
        <v>2.4</v>
      </c>
      <c r="J16" s="31">
        <v>27</v>
      </c>
      <c r="K16" s="56" t="s">
        <v>54</v>
      </c>
    </row>
    <row r="17" spans="1:11" ht="14.45" hidden="1" customHeight="1" x14ac:dyDescent="0.25">
      <c r="A17" s="18"/>
      <c r="B17" s="12"/>
      <c r="C17" s="9"/>
      <c r="D17" s="45"/>
      <c r="E17" s="30" t="s">
        <v>53</v>
      </c>
      <c r="F17" s="54"/>
      <c r="G17" s="54"/>
      <c r="H17" s="54"/>
      <c r="I17" s="54"/>
      <c r="J17" s="54"/>
      <c r="K17" s="56"/>
    </row>
    <row r="18" spans="1:11" ht="14.45" customHeight="1" x14ac:dyDescent="0.25">
      <c r="A18" s="18"/>
      <c r="B18" s="12"/>
      <c r="C18" s="9"/>
      <c r="D18" s="60" t="s">
        <v>23</v>
      </c>
      <c r="E18" s="53" t="s">
        <v>31</v>
      </c>
      <c r="F18" s="54">
        <v>35</v>
      </c>
      <c r="G18" s="54">
        <v>3.02</v>
      </c>
      <c r="H18" s="54">
        <v>0.36</v>
      </c>
      <c r="I18" s="54">
        <v>19.649999999999999</v>
      </c>
      <c r="J18" s="54">
        <v>93.9</v>
      </c>
      <c r="K18" s="48" t="s">
        <v>30</v>
      </c>
    </row>
    <row r="19" spans="1:11" x14ac:dyDescent="0.25">
      <c r="A19" s="18"/>
      <c r="B19" s="12"/>
      <c r="C19" s="9"/>
      <c r="D19" s="45" t="s">
        <v>36</v>
      </c>
      <c r="E19" s="53" t="s">
        <v>38</v>
      </c>
      <c r="F19" s="54">
        <v>10</v>
      </c>
      <c r="G19" s="54">
        <v>1.7</v>
      </c>
      <c r="H19" s="54">
        <v>0.72</v>
      </c>
      <c r="I19" s="54">
        <v>8.5</v>
      </c>
      <c r="J19" s="54">
        <v>51.8</v>
      </c>
      <c r="K19" s="48" t="s">
        <v>30</v>
      </c>
    </row>
    <row r="20" spans="1:11" x14ac:dyDescent="0.25">
      <c r="A20" s="18"/>
      <c r="B20" s="12"/>
      <c r="C20" s="9"/>
      <c r="D20" s="45" t="s">
        <v>22</v>
      </c>
      <c r="E20" s="30" t="s">
        <v>60</v>
      </c>
      <c r="F20" s="31">
        <v>200</v>
      </c>
      <c r="G20" s="31">
        <v>0.3</v>
      </c>
      <c r="H20" s="31" t="s">
        <v>61</v>
      </c>
      <c r="I20" s="31">
        <v>6.7</v>
      </c>
      <c r="J20" s="31">
        <v>27.9</v>
      </c>
      <c r="K20" s="66" t="s">
        <v>62</v>
      </c>
    </row>
    <row r="21" spans="1:11" hidden="1" x14ac:dyDescent="0.25">
      <c r="A21" s="18"/>
      <c r="B21" s="12"/>
      <c r="C21" s="9"/>
      <c r="D21" s="57" t="s">
        <v>19</v>
      </c>
      <c r="E21" s="53" t="s">
        <v>50</v>
      </c>
      <c r="F21" s="55">
        <v>16</v>
      </c>
      <c r="G21" s="54">
        <v>0.67</v>
      </c>
      <c r="H21" s="54">
        <v>2</v>
      </c>
      <c r="I21" s="54">
        <v>6.02</v>
      </c>
      <c r="J21" s="54">
        <v>38.76</v>
      </c>
      <c r="K21" s="48" t="s">
        <v>30</v>
      </c>
    </row>
    <row r="22" spans="1:11" x14ac:dyDescent="0.25">
      <c r="A22" s="18"/>
      <c r="B22" s="12"/>
      <c r="C22" s="9"/>
      <c r="D22" s="58" t="s">
        <v>19</v>
      </c>
      <c r="E22" s="30" t="s">
        <v>63</v>
      </c>
      <c r="F22" s="32">
        <v>30</v>
      </c>
      <c r="G22" s="31">
        <v>0.33</v>
      </c>
      <c r="H22" s="31">
        <v>0.03</v>
      </c>
      <c r="I22" s="31">
        <v>0.48</v>
      </c>
      <c r="J22" s="31">
        <v>4.8</v>
      </c>
      <c r="K22" s="48" t="s">
        <v>30</v>
      </c>
    </row>
    <row r="23" spans="1:11" x14ac:dyDescent="0.25">
      <c r="A23" s="18"/>
      <c r="B23" s="12"/>
      <c r="C23" s="9"/>
      <c r="D23" s="61"/>
      <c r="E23" s="53"/>
      <c r="F23" s="59"/>
      <c r="G23" s="54"/>
      <c r="H23" s="54"/>
      <c r="I23" s="54"/>
      <c r="J23" s="54"/>
      <c r="K23" s="48"/>
    </row>
    <row r="24" spans="1:11" ht="15.75" customHeight="1" x14ac:dyDescent="0.25">
      <c r="A24" s="18"/>
      <c r="B24" s="12"/>
      <c r="C24" s="9"/>
      <c r="D24" s="58"/>
      <c r="E24" s="30"/>
      <c r="F24" s="54"/>
      <c r="G24" s="54"/>
      <c r="H24" s="54"/>
      <c r="I24" s="54"/>
      <c r="J24" s="54"/>
      <c r="K24" s="48"/>
    </row>
    <row r="25" spans="1:11" x14ac:dyDescent="0.25">
      <c r="A25" s="19"/>
      <c r="B25" s="13"/>
      <c r="C25" s="6"/>
      <c r="D25" s="46" t="s">
        <v>24</v>
      </c>
      <c r="E25" s="7"/>
      <c r="F25" s="14">
        <f>SUM(F14:F21)</f>
        <v>631</v>
      </c>
      <c r="G25" s="14">
        <f>SUM(G14:G21)</f>
        <v>13.889999999999999</v>
      </c>
      <c r="H25" s="14">
        <f>SUM(H14:H21)</f>
        <v>11.52</v>
      </c>
      <c r="I25" s="14">
        <f>SUM(I14:I21)</f>
        <v>78.389999999999986</v>
      </c>
      <c r="J25" s="14">
        <f>SUM(J14:J21)</f>
        <v>477.15999999999991</v>
      </c>
      <c r="K25" s="50"/>
    </row>
    <row r="26" spans="1:11" hidden="1" x14ac:dyDescent="0.25">
      <c r="A26" s="20">
        <v>2</v>
      </c>
      <c r="B26" s="11">
        <v>2</v>
      </c>
      <c r="C26" s="8" t="s">
        <v>18</v>
      </c>
      <c r="D26" s="45" t="s">
        <v>20</v>
      </c>
      <c r="E26" s="33" t="s">
        <v>42</v>
      </c>
      <c r="F26" s="34">
        <v>250</v>
      </c>
      <c r="G26" s="31">
        <v>1.4</v>
      </c>
      <c r="H26" s="31">
        <v>3.9</v>
      </c>
      <c r="I26" s="31">
        <v>9.9</v>
      </c>
      <c r="J26" s="31">
        <v>80</v>
      </c>
      <c r="K26" s="33" t="s">
        <v>43</v>
      </c>
    </row>
    <row r="27" spans="1:11" hidden="1" x14ac:dyDescent="0.25">
      <c r="A27" s="18"/>
      <c r="B27" s="12"/>
      <c r="C27" s="42" t="s">
        <v>40</v>
      </c>
      <c r="D27" s="45" t="s">
        <v>21</v>
      </c>
      <c r="E27" s="30" t="s">
        <v>44</v>
      </c>
      <c r="F27" s="32">
        <v>100</v>
      </c>
      <c r="G27" s="31">
        <v>4.4000000000000004</v>
      </c>
      <c r="H27" s="31">
        <v>3.4</v>
      </c>
      <c r="I27" s="31">
        <v>19.2</v>
      </c>
      <c r="J27" s="31">
        <v>124.8</v>
      </c>
      <c r="K27" s="30" t="s">
        <v>45</v>
      </c>
    </row>
    <row r="28" spans="1:11" hidden="1" x14ac:dyDescent="0.25">
      <c r="A28" s="18"/>
      <c r="B28" s="12"/>
      <c r="C28" s="9"/>
      <c r="D28" s="44" t="s">
        <v>23</v>
      </c>
      <c r="E28" s="30" t="s">
        <v>31</v>
      </c>
      <c r="F28" s="31">
        <v>27</v>
      </c>
      <c r="G28" s="31">
        <v>3.02</v>
      </c>
      <c r="H28" s="31">
        <v>0.36</v>
      </c>
      <c r="I28" s="31">
        <v>19.649999999999999</v>
      </c>
      <c r="J28" s="31">
        <v>93.9</v>
      </c>
      <c r="K28" s="40" t="s">
        <v>30</v>
      </c>
    </row>
    <row r="29" spans="1:11" hidden="1" x14ac:dyDescent="0.25">
      <c r="A29" s="18"/>
      <c r="B29" s="12"/>
      <c r="C29" s="9"/>
      <c r="D29" s="45" t="s">
        <v>22</v>
      </c>
      <c r="E29" s="30" t="s">
        <v>39</v>
      </c>
      <c r="F29" s="31">
        <v>200</v>
      </c>
      <c r="G29" s="31">
        <v>0.1</v>
      </c>
      <c r="H29" s="31">
        <v>0</v>
      </c>
      <c r="I29" s="31">
        <v>21.2</v>
      </c>
      <c r="J29" s="31">
        <v>92</v>
      </c>
      <c r="K29" s="48" t="s">
        <v>30</v>
      </c>
    </row>
    <row r="30" spans="1:11" hidden="1" x14ac:dyDescent="0.25">
      <c r="A30" s="18"/>
      <c r="B30" s="12"/>
      <c r="C30" s="9"/>
      <c r="D30" s="47" t="s">
        <v>33</v>
      </c>
      <c r="E30" s="30" t="s">
        <v>46</v>
      </c>
      <c r="F30" s="32">
        <v>140</v>
      </c>
      <c r="G30" s="31">
        <v>2.15</v>
      </c>
      <c r="H30" s="31">
        <v>0.75</v>
      </c>
      <c r="I30" s="31">
        <v>29.4</v>
      </c>
      <c r="J30" s="31">
        <v>132.35</v>
      </c>
      <c r="K30" s="40" t="s">
        <v>30</v>
      </c>
    </row>
    <row r="31" spans="1:11" hidden="1" x14ac:dyDescent="0.25">
      <c r="A31" s="18"/>
      <c r="B31" s="12"/>
      <c r="C31" s="9"/>
      <c r="D31" s="43" t="s">
        <v>19</v>
      </c>
      <c r="E31" s="30" t="s">
        <v>41</v>
      </c>
      <c r="F31" s="31">
        <v>25</v>
      </c>
      <c r="G31" s="31">
        <v>0.76</v>
      </c>
      <c r="H31" s="31">
        <v>2.33</v>
      </c>
      <c r="I31" s="31">
        <v>3.69</v>
      </c>
      <c r="J31" s="31">
        <v>39</v>
      </c>
      <c r="K31" s="40" t="s">
        <v>30</v>
      </c>
    </row>
    <row r="32" spans="1:11" hidden="1" x14ac:dyDescent="0.25">
      <c r="A32" s="18"/>
      <c r="B32" s="12"/>
      <c r="C32" s="9"/>
      <c r="D32" s="45" t="s">
        <v>21</v>
      </c>
      <c r="E32" s="30" t="s">
        <v>47</v>
      </c>
      <c r="F32" s="31">
        <v>70</v>
      </c>
      <c r="G32" s="31">
        <v>15.4</v>
      </c>
      <c r="H32" s="31">
        <v>3.4</v>
      </c>
      <c r="I32" s="31">
        <v>10.8</v>
      </c>
      <c r="J32" s="31">
        <v>134.9</v>
      </c>
      <c r="K32" s="48" t="s">
        <v>48</v>
      </c>
    </row>
    <row r="33" spans="1:11" hidden="1" x14ac:dyDescent="0.25">
      <c r="A33" s="18"/>
      <c r="B33" s="12"/>
      <c r="C33" s="9"/>
      <c r="D33" s="5"/>
      <c r="E33" s="5"/>
      <c r="F33" s="5"/>
      <c r="G33" s="5"/>
      <c r="H33" s="5"/>
      <c r="I33" s="5"/>
      <c r="J33" s="5"/>
      <c r="K33" s="5"/>
    </row>
    <row r="34" spans="1:11" hidden="1" x14ac:dyDescent="0.25">
      <c r="A34" s="18"/>
      <c r="B34" s="12"/>
      <c r="C34" s="9"/>
      <c r="D34" s="45"/>
      <c r="E34" s="5"/>
      <c r="F34" s="5"/>
      <c r="G34" s="5"/>
      <c r="H34" s="5"/>
      <c r="I34" s="5"/>
      <c r="J34" s="5"/>
      <c r="K34" s="45"/>
    </row>
    <row r="35" spans="1:11" ht="15.75" hidden="1" customHeight="1" x14ac:dyDescent="0.25">
      <c r="A35" s="19"/>
      <c r="B35" s="13"/>
      <c r="C35" s="6"/>
      <c r="D35" s="46" t="s">
        <v>24</v>
      </c>
      <c r="E35" s="7"/>
      <c r="F35" s="14">
        <f>SUM(F26:F28)</f>
        <v>377</v>
      </c>
      <c r="G35" s="14">
        <f>SUM(G26:G28)</f>
        <v>8.82</v>
      </c>
      <c r="H35" s="14">
        <f>SUM(H26:H28)</f>
        <v>7.66</v>
      </c>
      <c r="I35" s="14">
        <f>SUM(I26:I28)</f>
        <v>48.75</v>
      </c>
      <c r="J35" s="14">
        <f>SUM(J26:J28)</f>
        <v>298.70000000000005</v>
      </c>
      <c r="K35" s="51"/>
    </row>
    <row r="36" spans="1:11" ht="25.5" hidden="1" x14ac:dyDescent="0.25">
      <c r="B36" s="35">
        <v>2</v>
      </c>
      <c r="C36" s="36" t="s">
        <v>4</v>
      </c>
      <c r="D36" s="37"/>
      <c r="E36" s="38"/>
      <c r="F36" s="39">
        <f>SUM(F13,F25,F35)</f>
        <v>1375</v>
      </c>
      <c r="G36" s="39">
        <f t="shared" ref="G36:J36" si="0">SUM(G13,G25,G35)</f>
        <v>43.31</v>
      </c>
      <c r="H36" s="39">
        <f t="shared" si="0"/>
        <v>30.98</v>
      </c>
      <c r="I36" s="39">
        <f t="shared" si="0"/>
        <v>203.95</v>
      </c>
      <c r="J36" s="39">
        <f t="shared" si="0"/>
        <v>1279.76</v>
      </c>
      <c r="K36" s="39"/>
    </row>
    <row r="37" spans="1:11" x14ac:dyDescent="0.25">
      <c r="A37" s="20">
        <v>1</v>
      </c>
      <c r="B37" s="11">
        <v>3</v>
      </c>
      <c r="C37" s="8" t="s">
        <v>18</v>
      </c>
      <c r="D37" s="45" t="s">
        <v>20</v>
      </c>
      <c r="E37" s="30" t="s">
        <v>42</v>
      </c>
      <c r="F37" s="59">
        <v>200</v>
      </c>
      <c r="G37" s="54">
        <v>1.9</v>
      </c>
      <c r="H37" s="54">
        <v>5.14</v>
      </c>
      <c r="I37" s="54">
        <v>13.22</v>
      </c>
      <c r="J37" s="54">
        <v>106.6</v>
      </c>
      <c r="K37" s="56" t="s">
        <v>43</v>
      </c>
    </row>
    <row r="38" spans="1:11" x14ac:dyDescent="0.25">
      <c r="A38" s="18"/>
      <c r="B38" s="12"/>
      <c r="C38" s="52"/>
      <c r="D38" s="45" t="s">
        <v>21</v>
      </c>
      <c r="E38" s="30" t="s">
        <v>58</v>
      </c>
      <c r="F38" s="32">
        <v>100</v>
      </c>
      <c r="G38" s="31">
        <v>3.6</v>
      </c>
      <c r="H38" s="31">
        <v>3.3</v>
      </c>
      <c r="I38" s="31">
        <v>21.9</v>
      </c>
      <c r="J38" s="31">
        <v>131.19999999999999</v>
      </c>
      <c r="K38" s="68" t="s">
        <v>59</v>
      </c>
    </row>
    <row r="39" spans="1:11" hidden="1" x14ac:dyDescent="0.25">
      <c r="A39" s="18"/>
      <c r="B39" s="12"/>
      <c r="C39" s="9"/>
      <c r="D39" s="58" t="s">
        <v>19</v>
      </c>
      <c r="E39" s="30" t="s">
        <v>52</v>
      </c>
      <c r="F39" s="32">
        <v>70</v>
      </c>
      <c r="G39" s="31">
        <v>2.7</v>
      </c>
      <c r="H39" s="31">
        <v>0</v>
      </c>
      <c r="I39" s="31">
        <v>2.4</v>
      </c>
      <c r="J39" s="31">
        <v>27</v>
      </c>
      <c r="K39" s="56" t="s">
        <v>54</v>
      </c>
    </row>
    <row r="40" spans="1:11" hidden="1" x14ac:dyDescent="0.25">
      <c r="A40" s="18"/>
      <c r="B40" s="12"/>
      <c r="C40" s="9"/>
      <c r="D40" s="45"/>
      <c r="E40" s="30" t="s">
        <v>53</v>
      </c>
      <c r="F40" s="54"/>
      <c r="G40" s="54"/>
      <c r="H40" s="54"/>
      <c r="I40" s="54"/>
      <c r="J40" s="54"/>
      <c r="K40" s="56"/>
    </row>
    <row r="41" spans="1:11" x14ac:dyDescent="0.25">
      <c r="A41" s="18"/>
      <c r="B41" s="12"/>
      <c r="C41" s="9"/>
      <c r="D41" s="60" t="s">
        <v>23</v>
      </c>
      <c r="E41" s="53" t="s">
        <v>31</v>
      </c>
      <c r="F41" s="54">
        <v>35</v>
      </c>
      <c r="G41" s="54">
        <v>3.02</v>
      </c>
      <c r="H41" s="54">
        <v>0.36</v>
      </c>
      <c r="I41" s="54">
        <v>19.649999999999999</v>
      </c>
      <c r="J41" s="54">
        <v>93.9</v>
      </c>
      <c r="K41" s="48" t="s">
        <v>30</v>
      </c>
    </row>
    <row r="42" spans="1:11" x14ac:dyDescent="0.25">
      <c r="A42" s="18"/>
      <c r="B42" s="12"/>
      <c r="C42" s="9"/>
      <c r="D42" s="45" t="s">
        <v>36</v>
      </c>
      <c r="E42" s="53" t="s">
        <v>38</v>
      </c>
      <c r="F42" s="54">
        <v>10</v>
      </c>
      <c r="G42" s="54">
        <v>1.7</v>
      </c>
      <c r="H42" s="54">
        <v>0.72</v>
      </c>
      <c r="I42" s="54">
        <v>8.5</v>
      </c>
      <c r="J42" s="54">
        <v>51.8</v>
      </c>
      <c r="K42" s="48" t="s">
        <v>30</v>
      </c>
    </row>
    <row r="43" spans="1:11" x14ac:dyDescent="0.25">
      <c r="A43" s="18"/>
      <c r="B43" s="12"/>
      <c r="C43" s="9"/>
      <c r="D43" s="45" t="s">
        <v>22</v>
      </c>
      <c r="E43" s="30" t="s">
        <v>60</v>
      </c>
      <c r="F43" s="31">
        <v>200</v>
      </c>
      <c r="G43" s="31">
        <v>0.3</v>
      </c>
      <c r="H43" s="31" t="s">
        <v>61</v>
      </c>
      <c r="I43" s="31">
        <v>6.7</v>
      </c>
      <c r="J43" s="31">
        <v>27.9</v>
      </c>
      <c r="K43" s="66" t="s">
        <v>62</v>
      </c>
    </row>
    <row r="44" spans="1:11" x14ac:dyDescent="0.25">
      <c r="A44" s="18"/>
      <c r="B44" s="12"/>
      <c r="C44" s="9"/>
      <c r="D44" s="58" t="s">
        <v>19</v>
      </c>
      <c r="E44" s="30" t="s">
        <v>63</v>
      </c>
      <c r="F44" s="32">
        <v>30</v>
      </c>
      <c r="G44" s="31">
        <v>0.33</v>
      </c>
      <c r="H44" s="31">
        <v>0.03</v>
      </c>
      <c r="I44" s="31">
        <v>0.48</v>
      </c>
      <c r="J44" s="31">
        <v>4.8</v>
      </c>
      <c r="K44" s="48" t="s">
        <v>30</v>
      </c>
    </row>
    <row r="45" spans="1:11" x14ac:dyDescent="0.25">
      <c r="A45" s="18"/>
      <c r="B45" s="12"/>
      <c r="C45" s="9"/>
      <c r="D45" s="58"/>
      <c r="E45" s="30"/>
      <c r="F45" s="32">
        <v>30</v>
      </c>
      <c r="G45" s="31">
        <v>0.33</v>
      </c>
      <c r="H45" s="31">
        <v>0.03</v>
      </c>
      <c r="I45" s="31">
        <v>0.48</v>
      </c>
      <c r="J45" s="31">
        <v>4.8</v>
      </c>
      <c r="K45" s="48" t="s">
        <v>30</v>
      </c>
    </row>
    <row r="46" spans="1:11" x14ac:dyDescent="0.25">
      <c r="A46" s="18"/>
      <c r="B46" s="12"/>
      <c r="C46" s="9"/>
      <c r="D46" s="61"/>
      <c r="E46" s="53"/>
      <c r="F46" s="59"/>
      <c r="G46" s="54"/>
      <c r="H46" s="54"/>
      <c r="I46" s="54"/>
      <c r="J46" s="54"/>
      <c r="K46" s="48"/>
    </row>
    <row r="47" spans="1:11" x14ac:dyDescent="0.25">
      <c r="A47" s="18"/>
      <c r="B47" s="12"/>
      <c r="C47" s="9"/>
      <c r="D47" s="58"/>
      <c r="E47" s="30"/>
      <c r="F47" s="54"/>
      <c r="G47" s="54"/>
      <c r="H47" s="54"/>
      <c r="I47" s="54"/>
      <c r="J47" s="54"/>
      <c r="K47" s="49"/>
    </row>
    <row r="48" spans="1:11" x14ac:dyDescent="0.25">
      <c r="A48" s="19"/>
      <c r="B48" s="13"/>
      <c r="C48" s="6"/>
      <c r="D48" s="46" t="s">
        <v>24</v>
      </c>
      <c r="E48" s="7"/>
      <c r="F48" s="14">
        <f>SUM(F37:F44)</f>
        <v>645</v>
      </c>
      <c r="G48" s="14">
        <f>SUM(G37:G44)</f>
        <v>13.549999999999999</v>
      </c>
      <c r="H48" s="14">
        <f>SUM(H37:H44)</f>
        <v>9.5499999999999989</v>
      </c>
      <c r="I48" s="14">
        <f>SUM(I37:I44)</f>
        <v>72.849999999999994</v>
      </c>
      <c r="J48" s="14">
        <f>SUM(J37:J44)</f>
        <v>443.19999999999993</v>
      </c>
      <c r="K48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2025-03-31T10:14:26Z</dcterms:modified>
</cp:coreProperties>
</file>