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80" windowWidth="16605" windowHeight="9255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J23" i="2"/>
  <c r="I23"/>
  <c r="H23"/>
  <c r="G23"/>
  <c r="F23"/>
  <c r="J44" l="1"/>
  <c r="I44"/>
  <c r="H44"/>
  <c r="F33" l="1"/>
  <c r="J33" l="1"/>
  <c r="I33"/>
  <c r="H33"/>
  <c r="G33"/>
  <c r="G13" l="1"/>
  <c r="H13"/>
  <c r="I13"/>
  <c r="J13"/>
  <c r="J34" l="1"/>
  <c r="I34"/>
  <c r="H34"/>
  <c r="G34"/>
  <c r="F13"/>
  <c r="F34" l="1"/>
</calcChain>
</file>

<file path=xl/sharedStrings.xml><?xml version="1.0" encoding="utf-8"?>
<sst xmlns="http://schemas.openxmlformats.org/spreadsheetml/2006/main" count="124" uniqueCount="70">
  <si>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</si>
  <si>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</si>
  <si>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</si>
  <si>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</si>
  <si>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</si>
  <si>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</si>
  <si>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</si>
  <si>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</si>
  <si>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</si>
  <si>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</si>
  <si>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</si>
  <si>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</si>
  <si>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</si>
  <si>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</si>
  <si>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</si>
  <si>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</si>
  <si>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</si>
  <si>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</si>
  <si>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</si>
  <si>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</si>
  <si>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</si>
  <si>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</si>
  <si>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</si>
  <si>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</si>
  <si>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</si>
  <si>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</si>
  <si>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</si>
  <si>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</si>
  <si>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</si>
  <si>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</si>
  <si>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</si>
  <si>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</si>
  <si>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</si>
  <si>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</si>
  <si>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</si>
  <si>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</si>
  <si>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</si>
  <si>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</si>
  <si>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</si>
  <si>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</si>
  <si>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</si>
  <si>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</si>
  <si>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</si>
  <si>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</si>
  <si>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</si>
  <si>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</si>
  <si>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</si>
  <si>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</si>
  <si>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</si>
  <si>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</si>
  <si>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ГБОУ "ШКОЛА № 10 Г.О. ТОРЕЗ"</t>
  </si>
  <si>
    <t>-</t>
  </si>
  <si>
    <t>Каша манная молочная</t>
  </si>
  <si>
    <t>Какао со сгущенным молоком</t>
  </si>
  <si>
    <t>54-22гн</t>
  </si>
  <si>
    <t>Печенье</t>
  </si>
  <si>
    <t>54-1хн</t>
  </si>
  <si>
    <t>яблоко</t>
  </si>
  <si>
    <t>Суп картофельный с макаронами</t>
  </si>
  <si>
    <t>Рис отварной</t>
  </si>
  <si>
    <t>Рыба тушеная в томате с овощами</t>
  </si>
  <si>
    <t>Салат из белокочанной капусты</t>
  </si>
  <si>
    <t>чай</t>
  </si>
  <si>
    <t>54-7с</t>
  </si>
  <si>
    <t>54-11г</t>
  </si>
  <si>
    <t>Винегрет</t>
  </si>
  <si>
    <t>67.1</t>
  </si>
  <si>
    <t>54-7з</t>
  </si>
  <si>
    <t>54-11р</t>
  </si>
  <si>
    <t>Яблоко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</si>
</sst>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0" fillId="4" borderId="0" xfId="0" applyFill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2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/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  <xf numFmtId="0" fontId="18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center" vertical="top" wrapText="1"/>
    </xf>
    <xf numFmtId="0" fontId="25" fillId="5" borderId="6" xfId="0" applyFont="1" applyFill="1" applyBorder="1" applyAlignment="1" applyProtection="1">
      <alignment horizontal="left" vertical="top" wrapText="1"/>
      <protection locked="0"/>
    </xf>
    <xf numFmtId="0" fontId="22" fillId="5" borderId="6" xfId="0" applyFont="1" applyFill="1" applyBorder="1" applyAlignment="1">
      <alignment horizontal="left" vertical="top" wrapText="1"/>
    </xf>
    <xf numFmtId="0" fontId="25" fillId="5" borderId="2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topLeftCell="A4" zoomScale="90" zoomScaleNormal="90" workbookViewId="0">
      <selection activeCell="E48" sqref="E48"/>
    </sheetView>
  </sheetViews>
  <sheetFormatPr defaultRowHeight="1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>
      <c r="A1" s="1" t="s">
        <v>6</v>
      </c>
      <c r="B1" s="2"/>
      <c r="C1" s="60" t="s">
        <v>50</v>
      </c>
      <c r="D1" s="61"/>
      <c r="E1" s="61"/>
      <c r="F1" s="10" t="s">
        <v>14</v>
      </c>
      <c r="G1" s="2" t="s">
        <v>15</v>
      </c>
      <c r="H1" s="62" t="s">
        <v>30</v>
      </c>
      <c r="I1" s="62"/>
      <c r="J1" s="62"/>
      <c r="K1" s="62"/>
      <c r="L1" s="2"/>
    </row>
    <row r="2" spans="1:12" ht="18.75">
      <c r="A2" s="21" t="s">
        <v>5</v>
      </c>
      <c r="B2" s="2"/>
      <c r="C2" s="2"/>
      <c r="D2" s="1"/>
      <c r="E2" s="2"/>
      <c r="F2" s="2"/>
      <c r="G2" s="2" t="s">
        <v>16</v>
      </c>
      <c r="H2" s="63" t="s">
        <v>33</v>
      </c>
      <c r="I2" s="62"/>
      <c r="J2" s="62"/>
      <c r="K2" s="62"/>
      <c r="L2" s="2"/>
    </row>
    <row r="3" spans="1:12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25</v>
      </c>
      <c r="I3" s="27">
        <v>2</v>
      </c>
      <c r="J3" s="28">
        <v>2025</v>
      </c>
      <c r="K3" s="29"/>
      <c r="L3" s="2"/>
    </row>
    <row r="4" spans="1:12" ht="15.75" thickBot="1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>
      <c r="A6" s="15">
        <v>2</v>
      </c>
      <c r="B6" s="16">
        <v>2</v>
      </c>
      <c r="C6" s="17" t="s">
        <v>18</v>
      </c>
      <c r="D6" s="59" t="s">
        <v>20</v>
      </c>
      <c r="E6" s="33" t="s">
        <v>55</v>
      </c>
      <c r="F6" s="55">
        <v>18</v>
      </c>
      <c r="G6" s="54">
        <v>0.8</v>
      </c>
      <c r="H6" s="54">
        <v>0.2</v>
      </c>
      <c r="I6" s="54">
        <v>7.5</v>
      </c>
      <c r="J6" s="54">
        <v>35</v>
      </c>
      <c r="K6" s="49" t="s">
        <v>31</v>
      </c>
    </row>
    <row r="7" spans="1:12">
      <c r="A7" s="18"/>
      <c r="B7" s="12"/>
      <c r="C7" s="9" t="s">
        <v>35</v>
      </c>
      <c r="D7" s="46" t="s">
        <v>22</v>
      </c>
      <c r="E7" s="53" t="s">
        <v>52</v>
      </c>
      <c r="F7" s="55">
        <v>150</v>
      </c>
      <c r="G7" s="54">
        <v>6.8</v>
      </c>
      <c r="H7" s="54">
        <v>7.5</v>
      </c>
      <c r="I7" s="54">
        <v>24.7</v>
      </c>
      <c r="J7" s="54">
        <v>192.7</v>
      </c>
      <c r="K7" s="58">
        <v>180</v>
      </c>
    </row>
    <row r="8" spans="1:12">
      <c r="A8" s="18"/>
      <c r="B8" s="12"/>
      <c r="C8" s="9"/>
      <c r="D8" s="45" t="s">
        <v>24</v>
      </c>
      <c r="E8" s="53" t="s">
        <v>32</v>
      </c>
      <c r="F8" s="54">
        <v>26</v>
      </c>
      <c r="G8" s="54">
        <v>2.27</v>
      </c>
      <c r="H8" s="54">
        <v>0.27</v>
      </c>
      <c r="I8" s="54">
        <v>14.73</v>
      </c>
      <c r="J8" s="54">
        <v>70.400000000000006</v>
      </c>
      <c r="K8" s="49" t="s">
        <v>31</v>
      </c>
    </row>
    <row r="9" spans="1:12">
      <c r="A9" s="18"/>
      <c r="B9" s="12"/>
      <c r="C9" s="9"/>
      <c r="D9" s="46" t="s">
        <v>23</v>
      </c>
      <c r="E9" s="33" t="s">
        <v>53</v>
      </c>
      <c r="F9" s="55">
        <v>200</v>
      </c>
      <c r="G9" s="54">
        <v>3.5</v>
      </c>
      <c r="H9" s="54">
        <v>3.3</v>
      </c>
      <c r="I9" s="54">
        <v>22.3</v>
      </c>
      <c r="J9" s="54">
        <v>133.4</v>
      </c>
      <c r="K9" s="58" t="s">
        <v>54</v>
      </c>
    </row>
    <row r="10" spans="1:12">
      <c r="A10" s="18"/>
      <c r="B10" s="12"/>
      <c r="C10" s="9"/>
      <c r="D10" s="44"/>
      <c r="E10" s="53"/>
      <c r="F10" s="56"/>
      <c r="G10" s="54"/>
      <c r="H10" s="54"/>
      <c r="I10" s="54"/>
      <c r="J10" s="54"/>
      <c r="K10" s="49"/>
    </row>
    <row r="11" spans="1:12">
      <c r="A11" s="18"/>
      <c r="B11" s="12"/>
      <c r="C11" s="9"/>
      <c r="D11" s="48"/>
      <c r="E11" s="33"/>
      <c r="F11" s="34"/>
      <c r="G11" s="31"/>
      <c r="H11" s="31"/>
      <c r="I11" s="31"/>
      <c r="J11" s="31"/>
      <c r="K11" s="40"/>
    </row>
    <row r="12" spans="1:12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49"/>
    </row>
    <row r="13" spans="1:12">
      <c r="A13" s="19"/>
      <c r="B13" s="13"/>
      <c r="C13" s="6"/>
      <c r="D13" s="47" t="s">
        <v>25</v>
      </c>
      <c r="E13" s="7"/>
      <c r="F13" s="14">
        <f>SUM(F6:F12)</f>
        <v>394</v>
      </c>
      <c r="G13" s="14">
        <f>SUM(G6:G12)</f>
        <v>13.37</v>
      </c>
      <c r="H13" s="14">
        <f>SUM(H6:H12)</f>
        <v>11.27</v>
      </c>
      <c r="I13" s="14">
        <f>SUM(I6:I12)</f>
        <v>69.23</v>
      </c>
      <c r="J13" s="14">
        <f>SUM(J6:J12)</f>
        <v>431.5</v>
      </c>
      <c r="K13" s="51"/>
    </row>
    <row r="14" spans="1:12">
      <c r="A14" s="20">
        <v>2</v>
      </c>
      <c r="B14" s="11">
        <v>2</v>
      </c>
      <c r="C14" s="8" t="s">
        <v>19</v>
      </c>
      <c r="D14" s="46" t="s">
        <v>21</v>
      </c>
      <c r="E14" s="30" t="s">
        <v>58</v>
      </c>
      <c r="F14" s="54">
        <v>200</v>
      </c>
      <c r="G14" s="66">
        <v>2.52</v>
      </c>
      <c r="H14" s="66">
        <v>2.16</v>
      </c>
      <c r="I14" s="66">
        <v>18.12</v>
      </c>
      <c r="J14" s="66">
        <v>102</v>
      </c>
      <c r="K14" s="53" t="s">
        <v>63</v>
      </c>
    </row>
    <row r="15" spans="1:12">
      <c r="A15" s="18"/>
      <c r="B15" s="12"/>
      <c r="C15" s="41" t="s">
        <v>36</v>
      </c>
      <c r="D15" s="46" t="s">
        <v>22</v>
      </c>
      <c r="E15" s="64" t="s">
        <v>59</v>
      </c>
      <c r="F15" s="67">
        <v>150</v>
      </c>
      <c r="G15" s="68">
        <v>3.7</v>
      </c>
      <c r="H15" s="68">
        <v>4.8</v>
      </c>
      <c r="I15" s="68">
        <v>36.5</v>
      </c>
      <c r="J15" s="68">
        <v>203.5</v>
      </c>
      <c r="K15" s="65" t="s">
        <v>64</v>
      </c>
    </row>
    <row r="16" spans="1:12">
      <c r="A16" s="18"/>
      <c r="B16" s="12"/>
      <c r="C16" s="9"/>
      <c r="D16" s="59" t="s">
        <v>20</v>
      </c>
      <c r="E16" s="64" t="s">
        <v>65</v>
      </c>
      <c r="F16" s="54">
        <v>60</v>
      </c>
      <c r="G16" s="66">
        <v>0.6</v>
      </c>
      <c r="H16" s="66">
        <v>5.3</v>
      </c>
      <c r="I16" s="66">
        <v>4.0999999999999996</v>
      </c>
      <c r="J16" s="66" t="s">
        <v>66</v>
      </c>
      <c r="K16" s="53" t="s">
        <v>67</v>
      </c>
    </row>
    <row r="17" spans="1:11" ht="14.45" customHeight="1">
      <c r="A17" s="18"/>
      <c r="B17" s="12"/>
      <c r="C17" s="9"/>
      <c r="D17" s="46" t="s">
        <v>22</v>
      </c>
      <c r="E17" s="64" t="s">
        <v>60</v>
      </c>
      <c r="F17" s="56">
        <v>70</v>
      </c>
      <c r="G17" s="66">
        <v>9.6</v>
      </c>
      <c r="H17" s="66">
        <v>5.2</v>
      </c>
      <c r="I17" s="66">
        <v>4.4000000000000004</v>
      </c>
      <c r="J17" s="66">
        <v>103</v>
      </c>
      <c r="K17" s="53" t="s">
        <v>68</v>
      </c>
    </row>
    <row r="18" spans="1:11" ht="14.45" customHeight="1">
      <c r="A18" s="18"/>
      <c r="B18" s="12"/>
      <c r="C18" s="9"/>
      <c r="D18" s="45" t="s">
        <v>24</v>
      </c>
      <c r="E18" s="65" t="s">
        <v>32</v>
      </c>
      <c r="F18" s="54">
        <v>36</v>
      </c>
      <c r="G18" s="54">
        <v>3.02</v>
      </c>
      <c r="H18" s="54">
        <v>0.36</v>
      </c>
      <c r="I18" s="54">
        <v>19.649999999999999</v>
      </c>
      <c r="J18" s="54">
        <v>93.9</v>
      </c>
      <c r="K18" s="49" t="s">
        <v>31</v>
      </c>
    </row>
    <row r="19" spans="1:11">
      <c r="A19" s="18"/>
      <c r="B19" s="12"/>
      <c r="C19" s="9"/>
      <c r="D19" s="46" t="s">
        <v>23</v>
      </c>
      <c r="E19" s="65" t="s">
        <v>62</v>
      </c>
      <c r="F19" s="54">
        <v>200</v>
      </c>
      <c r="G19" s="54">
        <v>0.1</v>
      </c>
      <c r="H19" s="54" t="s">
        <v>51</v>
      </c>
      <c r="I19" s="54">
        <v>21.2</v>
      </c>
      <c r="J19" s="54">
        <v>92</v>
      </c>
      <c r="K19" s="57" t="s">
        <v>56</v>
      </c>
    </row>
    <row r="20" spans="1:11">
      <c r="A20" s="18"/>
      <c r="B20" s="12"/>
      <c r="C20" s="9"/>
      <c r="D20" s="46" t="s">
        <v>37</v>
      </c>
      <c r="E20" s="64" t="s">
        <v>61</v>
      </c>
      <c r="F20" s="54">
        <v>17</v>
      </c>
      <c r="G20" s="54">
        <v>1.7</v>
      </c>
      <c r="H20" s="54">
        <v>0.72</v>
      </c>
      <c r="I20" s="54">
        <v>8.5</v>
      </c>
      <c r="J20" s="54">
        <v>51.8</v>
      </c>
      <c r="K20" s="49" t="s">
        <v>31</v>
      </c>
    </row>
    <row r="21" spans="1:11" hidden="1">
      <c r="A21" s="18"/>
      <c r="B21" s="12"/>
      <c r="C21" s="9"/>
      <c r="D21" s="46"/>
      <c r="E21" s="30"/>
      <c r="F21" s="31"/>
      <c r="G21" s="31"/>
      <c r="H21" s="31"/>
      <c r="I21" s="31"/>
      <c r="J21" s="31"/>
      <c r="K21" s="49"/>
    </row>
    <row r="22" spans="1:11">
      <c r="A22" s="18"/>
      <c r="B22" s="12"/>
      <c r="C22" s="9"/>
      <c r="D22" s="59" t="s">
        <v>20</v>
      </c>
      <c r="E22" s="33" t="s">
        <v>57</v>
      </c>
      <c r="F22" s="56">
        <v>100</v>
      </c>
      <c r="G22" s="66">
        <v>0.94</v>
      </c>
      <c r="H22" s="66">
        <v>0.12</v>
      </c>
      <c r="I22" s="66">
        <v>9.35</v>
      </c>
      <c r="J22" s="66">
        <v>197</v>
      </c>
      <c r="K22" s="49" t="s">
        <v>31</v>
      </c>
    </row>
    <row r="23" spans="1:11">
      <c r="A23" s="19"/>
      <c r="B23" s="13"/>
      <c r="C23" s="6"/>
      <c r="D23" s="47" t="s">
        <v>25</v>
      </c>
      <c r="E23" s="7"/>
      <c r="F23" s="14">
        <f>SUM(F14:F22)</f>
        <v>833</v>
      </c>
      <c r="G23" s="14">
        <f>SUM(G14:G22)</f>
        <v>22.180000000000003</v>
      </c>
      <c r="H23" s="14">
        <f>SUM(H14:H22)</f>
        <v>18.66</v>
      </c>
      <c r="I23" s="14">
        <f>SUM(I14:I22)</f>
        <v>121.82000000000001</v>
      </c>
      <c r="J23" s="14">
        <f>SUM(J14:J22)</f>
        <v>843.19999999999993</v>
      </c>
      <c r="K23" s="50"/>
    </row>
    <row r="24" spans="1:11" hidden="1">
      <c r="A24" s="20">
        <v>2</v>
      </c>
      <c r="B24" s="11">
        <v>2</v>
      </c>
      <c r="C24" s="8" t="s">
        <v>19</v>
      </c>
      <c r="D24" s="46" t="s">
        <v>21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>
      <c r="A25" s="18"/>
      <c r="B25" s="12"/>
      <c r="C25" s="42" t="s">
        <v>40</v>
      </c>
      <c r="D25" s="46" t="s">
        <v>22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>
      <c r="A26" s="18"/>
      <c r="B26" s="12"/>
      <c r="C26" s="9"/>
      <c r="D26" s="45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>
      <c r="A27" s="18"/>
      <c r="B27" s="12"/>
      <c r="C27" s="9"/>
      <c r="D27" s="46" t="s">
        <v>23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>
      <c r="A28" s="18"/>
      <c r="B28" s="12"/>
      <c r="C28" s="9"/>
      <c r="D28" s="48" t="s">
        <v>34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>
      <c r="A29" s="18"/>
      <c r="B29" s="12"/>
      <c r="C29" s="9"/>
      <c r="D29" s="43" t="s">
        <v>20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>
      <c r="A30" s="18"/>
      <c r="B30" s="12"/>
      <c r="C30" s="9"/>
      <c r="D30" s="46" t="s">
        <v>22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48</v>
      </c>
    </row>
    <row r="31" spans="1:11" hidden="1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>
      <c r="A33" s="19"/>
      <c r="B33" s="13"/>
      <c r="C33" s="6"/>
      <c r="D33" s="47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1"/>
    </row>
    <row r="34" spans="1:11" ht="25.5" hidden="1">
      <c r="B34" s="35">
        <v>2</v>
      </c>
      <c r="C34" s="36" t="s">
        <v>4</v>
      </c>
      <c r="D34" s="37"/>
      <c r="E34" s="38"/>
      <c r="F34" s="39">
        <f>SUM(F13,F23,F33)</f>
        <v>1604</v>
      </c>
      <c r="G34" s="39">
        <f t="shared" ref="G34:J34" si="0">SUM(G13,G23,G33)</f>
        <v>44.370000000000005</v>
      </c>
      <c r="H34" s="39">
        <f t="shared" si="0"/>
        <v>37.590000000000003</v>
      </c>
      <c r="I34" s="39">
        <f t="shared" si="0"/>
        <v>239.8</v>
      </c>
      <c r="J34" s="39">
        <f t="shared" si="0"/>
        <v>1573.3999999999999</v>
      </c>
      <c r="K34" s="39"/>
    </row>
    <row r="35" spans="1:11">
      <c r="A35" s="20">
        <v>2</v>
      </c>
      <c r="B35" s="11">
        <v>2</v>
      </c>
      <c r="C35" s="8" t="s">
        <v>19</v>
      </c>
      <c r="D35" s="46" t="s">
        <v>21</v>
      </c>
      <c r="E35" s="30" t="s">
        <v>58</v>
      </c>
      <c r="F35" s="66">
        <v>200</v>
      </c>
      <c r="G35" s="66">
        <v>2.52</v>
      </c>
      <c r="H35" s="66">
        <v>2.16</v>
      </c>
      <c r="I35" s="66">
        <v>18.12</v>
      </c>
      <c r="J35" s="66">
        <v>102</v>
      </c>
      <c r="K35" s="53" t="s">
        <v>63</v>
      </c>
    </row>
    <row r="36" spans="1:11">
      <c r="A36" s="18"/>
      <c r="B36" s="12"/>
      <c r="C36" s="52" t="s">
        <v>49</v>
      </c>
      <c r="D36" s="46" t="s">
        <v>22</v>
      </c>
      <c r="E36" s="64" t="s">
        <v>59</v>
      </c>
      <c r="F36" s="68">
        <v>150</v>
      </c>
      <c r="G36" s="68">
        <v>3.7</v>
      </c>
      <c r="H36" s="68">
        <v>4.8</v>
      </c>
      <c r="I36" s="68">
        <v>36.5</v>
      </c>
      <c r="J36" s="68">
        <v>203.5</v>
      </c>
      <c r="K36" s="69" t="s">
        <v>64</v>
      </c>
    </row>
    <row r="37" spans="1:11">
      <c r="A37" s="18"/>
      <c r="B37" s="12"/>
      <c r="C37" s="9"/>
      <c r="D37" s="59" t="s">
        <v>20</v>
      </c>
      <c r="E37" s="64" t="s">
        <v>65</v>
      </c>
      <c r="F37" s="68">
        <v>60</v>
      </c>
      <c r="G37" s="66">
        <v>0.6</v>
      </c>
      <c r="H37" s="66">
        <v>5.3</v>
      </c>
      <c r="I37" s="66">
        <v>4.0999999999999996</v>
      </c>
      <c r="J37" s="66" t="s">
        <v>66</v>
      </c>
      <c r="K37" s="65" t="s">
        <v>67</v>
      </c>
    </row>
    <row r="38" spans="1:11">
      <c r="A38" s="18"/>
      <c r="B38" s="12"/>
      <c r="C38" s="9"/>
      <c r="D38" s="46" t="s">
        <v>22</v>
      </c>
      <c r="E38" s="64" t="s">
        <v>60</v>
      </c>
      <c r="F38" s="70">
        <v>70</v>
      </c>
      <c r="G38" s="68">
        <v>9.6</v>
      </c>
      <c r="H38" s="68">
        <v>5.2</v>
      </c>
      <c r="I38" s="68">
        <v>4.4000000000000004</v>
      </c>
      <c r="J38" s="68">
        <v>103</v>
      </c>
      <c r="K38" s="65" t="s">
        <v>68</v>
      </c>
    </row>
    <row r="39" spans="1:11">
      <c r="A39" s="18"/>
      <c r="B39" s="12"/>
      <c r="C39" s="9"/>
      <c r="D39" s="45" t="s">
        <v>24</v>
      </c>
      <c r="E39" s="65" t="s">
        <v>32</v>
      </c>
      <c r="F39" s="68">
        <v>36</v>
      </c>
      <c r="G39" s="66">
        <v>3.02</v>
      </c>
      <c r="H39" s="66">
        <v>0.36</v>
      </c>
      <c r="I39" s="66">
        <v>19.649999999999999</v>
      </c>
      <c r="J39" s="66">
        <v>93.9</v>
      </c>
      <c r="K39" s="71" t="s">
        <v>31</v>
      </c>
    </row>
    <row r="40" spans="1:11">
      <c r="A40" s="18"/>
      <c r="B40" s="12"/>
      <c r="C40" s="9"/>
      <c r="D40" s="46" t="s">
        <v>23</v>
      </c>
      <c r="E40" s="65" t="s">
        <v>62</v>
      </c>
      <c r="F40" s="68">
        <v>200</v>
      </c>
      <c r="G40" s="68">
        <v>0.1</v>
      </c>
      <c r="H40" s="68" t="s">
        <v>51</v>
      </c>
      <c r="I40" s="68">
        <v>21.2</v>
      </c>
      <c r="J40" s="68">
        <v>92</v>
      </c>
      <c r="K40" s="72" t="s">
        <v>56</v>
      </c>
    </row>
    <row r="41" spans="1:11">
      <c r="A41" s="18"/>
      <c r="B41" s="12"/>
      <c r="C41" s="9"/>
      <c r="D41" s="46" t="s">
        <v>37</v>
      </c>
      <c r="E41" s="64" t="s">
        <v>61</v>
      </c>
      <c r="F41" s="68">
        <v>17</v>
      </c>
      <c r="G41" s="68">
        <v>1.7</v>
      </c>
      <c r="H41" s="68">
        <v>0.72</v>
      </c>
      <c r="I41" s="68">
        <v>8.5</v>
      </c>
      <c r="J41" s="68">
        <v>51.8</v>
      </c>
      <c r="K41" s="71" t="s">
        <v>31</v>
      </c>
    </row>
    <row r="42" spans="1:11" ht="15" hidden="1" customHeight="1">
      <c r="A42" s="18"/>
      <c r="B42" s="12"/>
      <c r="C42" s="9"/>
      <c r="D42" s="46"/>
      <c r="E42" s="64" t="s">
        <v>57</v>
      </c>
      <c r="F42" s="70">
        <v>100</v>
      </c>
      <c r="G42" s="66">
        <v>0.94</v>
      </c>
      <c r="H42" s="66">
        <v>0.12</v>
      </c>
      <c r="I42" s="66">
        <v>9.35</v>
      </c>
      <c r="J42" s="66">
        <v>197</v>
      </c>
      <c r="K42" s="73" t="s">
        <v>31</v>
      </c>
    </row>
    <row r="43" spans="1:11">
      <c r="A43" s="18"/>
      <c r="B43" s="12"/>
      <c r="C43" s="9"/>
      <c r="D43" s="59" t="s">
        <v>20</v>
      </c>
      <c r="E43" s="33" t="s">
        <v>69</v>
      </c>
      <c r="F43" s="56">
        <v>100</v>
      </c>
      <c r="G43" s="66">
        <v>0.94</v>
      </c>
      <c r="H43" s="66">
        <v>0.12</v>
      </c>
      <c r="I43" s="66">
        <v>9.35</v>
      </c>
      <c r="J43" s="66">
        <v>197</v>
      </c>
      <c r="K43" s="49" t="s">
        <v>31</v>
      </c>
    </row>
    <row r="44" spans="1:11">
      <c r="A44" s="19"/>
      <c r="B44" s="13"/>
      <c r="C44" s="6"/>
      <c r="D44" s="47" t="s">
        <v>25</v>
      </c>
      <c r="E44" s="7"/>
      <c r="F44" s="14">
        <v>833</v>
      </c>
      <c r="G44" s="14">
        <v>22.18</v>
      </c>
      <c r="H44" s="14">
        <f>SUM(H35:H42)</f>
        <v>18.66</v>
      </c>
      <c r="I44" s="14">
        <f>SUM(I35:I42)</f>
        <v>121.82000000000001</v>
      </c>
      <c r="J44" s="14">
        <f>SUM(J35:J42)</f>
        <v>843.19999999999993</v>
      </c>
      <c r="K44" s="5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Alla</cp:lastModifiedBy>
  <cp:lastPrinted>2025-01-10T11:02:33Z</cp:lastPrinted>
  <dcterms:created xsi:type="dcterms:W3CDTF">2022-05-16T14:23:56Z</dcterms:created>
  <dcterms:modified xsi:type="dcterms:W3CDTF">2025-02-25T13:50:51Z</dcterms:modified>
</cp:coreProperties>
</file>