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16605" windowHeight="9315"/>
  </bookViews>
  <sheets>
    <sheet name="Лист2" sheetId="2" r:id="rId1"/>
  </sheets>
  <calcPr calcId="144525"/>
</workbook>
</file>

<file path=xl/calcChain.xml><?xml version="1.0" encoding="utf-8"?>
<calcChain xmlns="http://schemas.openxmlformats.org/spreadsheetml/2006/main">
  <c r="F23" i="2" l="1"/>
  <c r="J44" i="2" l="1"/>
  <c r="I44" i="2"/>
  <c r="H44" i="2"/>
  <c r="G44" i="2"/>
  <c r="F44" i="2"/>
  <c r="F33" i="2" l="1"/>
  <c r="J33" i="2" l="1"/>
  <c r="I33" i="2"/>
  <c r="H33" i="2"/>
  <c r="G33" i="2"/>
  <c r="G13" i="2" l="1"/>
  <c r="H13" i="2"/>
  <c r="I13" i="2"/>
  <c r="J13" i="2"/>
  <c r="J23" i="2" l="1"/>
  <c r="J34" i="2" s="1"/>
  <c r="I23" i="2"/>
  <c r="I34" i="2" s="1"/>
  <c r="H23" i="2"/>
  <c r="H34" i="2" s="1"/>
  <c r="G23" i="2"/>
  <c r="G34" i="2" s="1"/>
  <c r="F13" i="2"/>
  <c r="F34" i="2" l="1"/>
</calcChain>
</file>

<file path=xl/sharedStrings.xml><?xml version="1.0" encoding="utf-8"?>
<sst xmlns="http://schemas.openxmlformats.org/spreadsheetml/2006/main" count="122" uniqueCount="67">
  <si>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</si>
  <si>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</si>
  <si>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</si>
  <si>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</si>
  <si>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</si>
  <si>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</si>
  <si>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</si>
  <si>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</si>
  <si>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</si>
  <si>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</si>
  <si>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</si>
  <si>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</si>
  <si>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</si>
  <si>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</si>
  <si>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</si>
  <si>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</si>
  <si>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</si>
  <si>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</si>
  <si>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</si>
  <si>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</si>
  <si>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</si>
  <si>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</si>
  <si>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</si>
  <si>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</si>
  <si>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</si>
  <si>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</si>
  <si>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</si>
  <si>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день</t>
  </si>
  <si>
    <t>месяц</t>
  </si>
  <si>
    <t>год</t>
  </si>
  <si>
    <t>директор</t>
  </si>
  <si>
    <t>пром</t>
  </si>
  <si>
    <t>Хлеб пшеничный в/с</t>
  </si>
  <si>
    <t>Н.В.Гусакова</t>
  </si>
  <si>
    <t>фрукты</t>
  </si>
  <si>
    <t>1-4 класс</t>
  </si>
  <si>
    <t>ГПД</t>
  </si>
  <si>
    <t>хлеб ржаной</t>
  </si>
  <si>
    <t>7-17 лет</t>
  </si>
  <si>
    <t>Хлеб ржаной</t>
  </si>
  <si>
    <t>Фруктовый сок</t>
  </si>
  <si>
    <t>ПЛАТНИКИ</t>
  </si>
  <si>
    <t>Икра кабачковая</t>
  </si>
  <si>
    <t>Рассольник Ленинградский</t>
  </si>
  <si>
    <t>54-3с</t>
  </si>
  <si>
    <t>Каша гречневая (вязкая)</t>
  </si>
  <si>
    <t>54-4г</t>
  </si>
  <si>
    <t>Фрукты (банан)</t>
  </si>
  <si>
    <t>Шницель из курицы</t>
  </si>
  <si>
    <t>54-24м</t>
  </si>
  <si>
    <t>льготники</t>
  </si>
  <si>
    <t>ГБОУ "Школа № 10 Г.О. ТОРЕЗ"</t>
  </si>
  <si>
    <t>Печенье</t>
  </si>
  <si>
    <t>-</t>
  </si>
  <si>
    <t>Тушенная капуста</t>
  </si>
  <si>
    <t>54-8г</t>
  </si>
  <si>
    <t>Каша рассыпчатая гречневая</t>
  </si>
  <si>
    <t>яйцо отварное</t>
  </si>
  <si>
    <t>54-6о</t>
  </si>
  <si>
    <t>Чай с сахаром и лимоном</t>
  </si>
  <si>
    <t>54-3гн</t>
  </si>
  <si>
    <t>Макароны отварные с сыром</t>
  </si>
  <si>
    <t>Курица отварная</t>
  </si>
  <si>
    <t>Икра свекольная</t>
  </si>
  <si>
    <t>54-3г</t>
  </si>
  <si>
    <t>54-21м</t>
  </si>
  <si>
    <t>54-15з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</si>
</sst>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8" fillId="0" borderId="0" xfId="0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8" fillId="0" borderId="1" xfId="0" applyFont="1" applyBorder="1" applyAlignment="1">
      <alignment vertical="top" wrapText="1"/>
    </xf>
    <xf numFmtId="0" fontId="0" fillId="0" borderId="3" xfId="0" applyBorder="1"/>
    <xf numFmtId="0" fontId="0" fillId="0" borderId="4" xfId="0" applyBorder="1"/>
    <xf numFmtId="0" fontId="8" fillId="0" borderId="0" xfId="0" applyFont="1" applyAlignment="1">
      <alignment horizontal="right"/>
    </xf>
    <xf numFmtId="0" fontId="8" fillId="0" borderId="3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0" fillId="0" borderId="11" xfId="0" applyBorder="1"/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13" fillId="0" borderId="0" xfId="0" applyFont="1" applyAlignment="1">
      <alignment horizontal="left" vertical="center"/>
    </xf>
    <xf numFmtId="0" fontId="15" fillId="0" borderId="8" xfId="0" applyFont="1" applyBorder="1" applyAlignment="1">
      <alignment horizontal="center" vertical="center" wrapText="1"/>
    </xf>
    <xf numFmtId="0" fontId="8" fillId="2" borderId="1" xfId="0" applyFont="1" applyFill="1" applyBorder="1" applyProtection="1">
      <protection locked="0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/>
    </xf>
    <xf numFmtId="1" fontId="8" fillId="2" borderId="2" xfId="0" applyNumberFormat="1" applyFont="1" applyFill="1" applyBorder="1" applyAlignment="1" applyProtection="1">
      <alignment horizontal="center"/>
      <protection locked="0"/>
    </xf>
    <xf numFmtId="1" fontId="8" fillId="2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left"/>
    </xf>
    <xf numFmtId="0" fontId="17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center" vertical="top" wrapText="1"/>
    </xf>
    <xf numFmtId="0" fontId="8" fillId="3" borderId="2" xfId="0" applyFont="1" applyFill="1" applyBorder="1" applyAlignment="1">
      <alignment horizontal="center"/>
    </xf>
    <xf numFmtId="0" fontId="12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vertical="top" wrapText="1"/>
    </xf>
    <xf numFmtId="0" fontId="8" fillId="3" borderId="2" xfId="0" applyFont="1" applyFill="1" applyBorder="1" applyAlignment="1">
      <alignment horizontal="center" vertical="top" wrapText="1"/>
    </xf>
    <xf numFmtId="0" fontId="8" fillId="2" borderId="1" xfId="0" applyFont="1" applyFill="1" applyBorder="1" applyAlignment="1" applyProtection="1">
      <alignment horizontal="left" vertical="top" wrapText="1"/>
      <protection locked="0"/>
    </xf>
    <xf numFmtId="0" fontId="3" fillId="0" borderId="4" xfId="0" applyFont="1" applyBorder="1"/>
    <xf numFmtId="0" fontId="2" fillId="0" borderId="0" xfId="0" applyFont="1"/>
    <xf numFmtId="0" fontId="5" fillId="4" borderId="1" xfId="0" applyFont="1" applyFill="1" applyBorder="1"/>
    <xf numFmtId="0" fontId="6" fillId="4" borderId="1" xfId="0" applyFont="1" applyFill="1" applyBorder="1"/>
    <xf numFmtId="0" fontId="0" fillId="4" borderId="1" xfId="0" applyFill="1" applyBorder="1"/>
    <xf numFmtId="0" fontId="11" fillId="4" borderId="1" xfId="0" applyFont="1" applyFill="1" applyBorder="1" applyAlignment="1" applyProtection="1">
      <alignment horizontal="right"/>
      <protection locked="0"/>
    </xf>
    <xf numFmtId="0" fontId="4" fillId="4" borderId="1" xfId="0" applyFont="1" applyFill="1" applyBorder="1"/>
    <xf numFmtId="0" fontId="0" fillId="4" borderId="1" xfId="0" applyFill="1" applyBorder="1" applyProtection="1">
      <protection locked="0"/>
    </xf>
    <xf numFmtId="0" fontId="8" fillId="4" borderId="1" xfId="0" applyFont="1" applyFill="1" applyBorder="1" applyAlignment="1" applyProtection="1">
      <alignment horizontal="left" vertical="top" wrapText="1"/>
      <protection locked="0"/>
    </xf>
    <xf numFmtId="0" fontId="0" fillId="4" borderId="1" xfId="0" applyFill="1" applyBorder="1" applyAlignment="1">
      <alignment horizontal="left"/>
    </xf>
    <xf numFmtId="0" fontId="8" fillId="4" borderId="1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/>
    <xf numFmtId="0" fontId="1" fillId="0" borderId="4" xfId="0" applyFont="1" applyBorder="1"/>
    <xf numFmtId="0" fontId="21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left" vertical="top" wrapText="1"/>
    </xf>
    <xf numFmtId="0" fontId="22" fillId="0" borderId="1" xfId="0" applyFont="1" applyBorder="1" applyAlignment="1">
      <alignment horizontal="center" vertical="top" wrapText="1"/>
    </xf>
    <xf numFmtId="0" fontId="18" fillId="4" borderId="1" xfId="0" applyFont="1" applyFill="1" applyBorder="1" applyAlignment="1">
      <alignment horizontal="left" vertical="top" wrapText="1"/>
    </xf>
    <xf numFmtId="0" fontId="17" fillId="4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2" borderId="1" xfId="0" applyFont="1" applyFill="1" applyBorder="1" applyAlignment="1" applyProtection="1">
      <alignment horizontal="left" wrapText="1"/>
      <protection locked="0"/>
    </xf>
    <xf numFmtId="0" fontId="19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tabSelected="1" zoomScale="90" zoomScaleNormal="90" workbookViewId="0">
      <selection activeCell="G22" sqref="G22"/>
    </sheetView>
  </sheetViews>
  <sheetFormatPr defaultRowHeight="15" x14ac:dyDescent="0.25"/>
  <cols>
    <col min="1" max="1" width="5.7109375" customWidth="1"/>
    <col min="2" max="2" width="6.5703125" customWidth="1"/>
    <col min="3" max="3" width="10.28515625" customWidth="1"/>
    <col min="4" max="4" width="12.7109375" customWidth="1"/>
    <col min="5" max="5" width="48.28515625" customWidth="1"/>
    <col min="6" max="6" width="10.42578125" customWidth="1"/>
    <col min="7" max="7" width="10.28515625" customWidth="1"/>
    <col min="8" max="8" width="7.85546875" customWidth="1"/>
    <col min="9" max="9" width="8.42578125" customWidth="1"/>
    <col min="10" max="10" width="9.140625" customWidth="1"/>
  </cols>
  <sheetData>
    <row r="1" spans="1:12" x14ac:dyDescent="0.25">
      <c r="A1" s="1" t="s">
        <v>6</v>
      </c>
      <c r="B1" s="2"/>
      <c r="C1" s="60" t="s">
        <v>51</v>
      </c>
      <c r="D1" s="61"/>
      <c r="E1" s="61"/>
      <c r="F1" s="10" t="s">
        <v>14</v>
      </c>
      <c r="G1" s="2" t="s">
        <v>15</v>
      </c>
      <c r="H1" s="62" t="s">
        <v>30</v>
      </c>
      <c r="I1" s="62"/>
      <c r="J1" s="62"/>
      <c r="K1" s="62"/>
      <c r="L1" s="2"/>
    </row>
    <row r="2" spans="1:12" ht="18.75" x14ac:dyDescent="0.25">
      <c r="A2" s="21" t="s">
        <v>5</v>
      </c>
      <c r="B2" s="2"/>
      <c r="C2" s="2"/>
      <c r="D2" s="1"/>
      <c r="E2" s="2"/>
      <c r="F2" s="2"/>
      <c r="G2" s="2" t="s">
        <v>16</v>
      </c>
      <c r="H2" s="63" t="s">
        <v>33</v>
      </c>
      <c r="I2" s="62"/>
      <c r="J2" s="62"/>
      <c r="K2" s="62"/>
      <c r="L2" s="2"/>
    </row>
    <row r="3" spans="1:12" x14ac:dyDescent="0.25">
      <c r="A3" s="4" t="s">
        <v>7</v>
      </c>
      <c r="B3" s="2"/>
      <c r="C3" s="2"/>
      <c r="D3" s="3"/>
      <c r="E3" s="23" t="s">
        <v>38</v>
      </c>
      <c r="F3" s="2"/>
      <c r="G3" s="2" t="s">
        <v>17</v>
      </c>
      <c r="H3" s="27">
        <v>20</v>
      </c>
      <c r="I3" s="27">
        <v>11</v>
      </c>
      <c r="J3" s="28">
        <v>2024</v>
      </c>
      <c r="K3" s="29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26" t="s">
        <v>27</v>
      </c>
      <c r="I4" s="26" t="s">
        <v>28</v>
      </c>
      <c r="J4" s="26" t="s">
        <v>29</v>
      </c>
      <c r="K4" s="2"/>
    </row>
    <row r="5" spans="1:12" ht="34.5" thickBot="1" x14ac:dyDescent="0.3">
      <c r="A5" s="24" t="s">
        <v>12</v>
      </c>
      <c r="B5" s="25" t="s">
        <v>13</v>
      </c>
      <c r="C5" s="22" t="s">
        <v>0</v>
      </c>
      <c r="D5" s="22" t="s">
        <v>11</v>
      </c>
      <c r="E5" s="22" t="s">
        <v>10</v>
      </c>
      <c r="F5" s="22" t="s">
        <v>26</v>
      </c>
      <c r="G5" s="22" t="s">
        <v>1</v>
      </c>
      <c r="H5" s="22" t="s">
        <v>2</v>
      </c>
      <c r="I5" s="22" t="s">
        <v>3</v>
      </c>
      <c r="J5" s="22" t="s">
        <v>8</v>
      </c>
      <c r="K5" s="22" t="s">
        <v>9</v>
      </c>
    </row>
    <row r="6" spans="1:12" x14ac:dyDescent="0.25">
      <c r="A6" s="15">
        <v>1</v>
      </c>
      <c r="B6" s="16">
        <v>3</v>
      </c>
      <c r="C6" s="17" t="s">
        <v>18</v>
      </c>
      <c r="D6" s="45" t="s">
        <v>22</v>
      </c>
      <c r="E6" s="30" t="s">
        <v>54</v>
      </c>
      <c r="F6" s="31">
        <v>75</v>
      </c>
      <c r="G6" s="31">
        <v>1.85</v>
      </c>
      <c r="H6" s="31">
        <v>2.2000000000000002</v>
      </c>
      <c r="I6" s="31">
        <v>7.3</v>
      </c>
      <c r="J6" s="31">
        <v>56.8</v>
      </c>
      <c r="K6" s="59" t="s">
        <v>55</v>
      </c>
    </row>
    <row r="7" spans="1:12" x14ac:dyDescent="0.25">
      <c r="A7" s="18"/>
      <c r="B7" s="12"/>
      <c r="C7" s="9" t="s">
        <v>35</v>
      </c>
      <c r="D7" s="45" t="s">
        <v>22</v>
      </c>
      <c r="E7" s="30" t="s">
        <v>56</v>
      </c>
      <c r="F7" s="34">
        <v>100</v>
      </c>
      <c r="G7" s="31">
        <v>8.3000000000000007</v>
      </c>
      <c r="H7" s="31">
        <v>6.3</v>
      </c>
      <c r="I7" s="31">
        <v>36</v>
      </c>
      <c r="J7" s="31">
        <v>233.7</v>
      </c>
      <c r="K7" s="58" t="s">
        <v>46</v>
      </c>
    </row>
    <row r="8" spans="1:12" x14ac:dyDescent="0.25">
      <c r="A8" s="18"/>
      <c r="B8" s="12"/>
      <c r="C8" s="9"/>
      <c r="D8" s="44" t="s">
        <v>24</v>
      </c>
      <c r="E8" s="56" t="s">
        <v>32</v>
      </c>
      <c r="F8" s="55">
        <v>26</v>
      </c>
      <c r="G8" s="55">
        <v>3.02</v>
      </c>
      <c r="H8" s="55">
        <v>0.36</v>
      </c>
      <c r="I8" s="55">
        <v>19.649999999999999</v>
      </c>
      <c r="J8" s="55">
        <v>93.9</v>
      </c>
      <c r="K8" s="49" t="s">
        <v>31</v>
      </c>
    </row>
    <row r="9" spans="1:12" x14ac:dyDescent="0.25">
      <c r="A9" s="18"/>
      <c r="B9" s="12"/>
      <c r="C9" s="9"/>
      <c r="D9" s="43" t="s">
        <v>20</v>
      </c>
      <c r="E9" s="30" t="s">
        <v>57</v>
      </c>
      <c r="F9" s="31">
        <v>0.5</v>
      </c>
      <c r="G9" s="31">
        <v>4.8</v>
      </c>
      <c r="H9" s="31">
        <v>4</v>
      </c>
      <c r="I9" s="31">
        <v>0.3</v>
      </c>
      <c r="J9" s="31">
        <v>56.6</v>
      </c>
      <c r="K9" s="58" t="s">
        <v>58</v>
      </c>
    </row>
    <row r="10" spans="1:12" x14ac:dyDescent="0.25">
      <c r="A10" s="18"/>
      <c r="B10" s="12"/>
      <c r="C10" s="9"/>
      <c r="D10" s="43" t="s">
        <v>20</v>
      </c>
      <c r="E10" s="56" t="s">
        <v>52</v>
      </c>
      <c r="F10" s="57">
        <v>18</v>
      </c>
      <c r="G10" s="55">
        <v>0.67</v>
      </c>
      <c r="H10" s="55">
        <v>2</v>
      </c>
      <c r="I10" s="55">
        <v>6.02</v>
      </c>
      <c r="J10" s="55">
        <v>38.76</v>
      </c>
      <c r="K10" s="49" t="s">
        <v>31</v>
      </c>
    </row>
    <row r="11" spans="1:12" x14ac:dyDescent="0.25">
      <c r="A11" s="18"/>
      <c r="B11" s="12"/>
      <c r="C11" s="9"/>
      <c r="D11" s="53" t="s">
        <v>23</v>
      </c>
      <c r="E11" s="30" t="s">
        <v>59</v>
      </c>
      <c r="F11" s="31">
        <v>200</v>
      </c>
      <c r="G11" s="31">
        <v>0.3</v>
      </c>
      <c r="H11" s="31" t="s">
        <v>53</v>
      </c>
      <c r="I11" s="31">
        <v>6.7</v>
      </c>
      <c r="J11" s="31">
        <v>27.9</v>
      </c>
      <c r="K11" s="59" t="s">
        <v>60</v>
      </c>
    </row>
    <row r="12" spans="1:12" x14ac:dyDescent="0.25">
      <c r="A12" s="18"/>
      <c r="B12" s="12"/>
      <c r="C12" s="9"/>
      <c r="D12" s="44"/>
      <c r="E12" s="30"/>
      <c r="F12" s="31"/>
      <c r="G12" s="31"/>
      <c r="H12" s="31"/>
      <c r="I12" s="31"/>
      <c r="J12" s="31"/>
      <c r="K12" s="49"/>
    </row>
    <row r="13" spans="1:12" x14ac:dyDescent="0.25">
      <c r="A13" s="19"/>
      <c r="B13" s="13"/>
      <c r="C13" s="6"/>
      <c r="D13" s="46" t="s">
        <v>25</v>
      </c>
      <c r="E13" s="7"/>
      <c r="F13" s="14">
        <f>SUM(F6:F12)</f>
        <v>419.5</v>
      </c>
      <c r="G13" s="14">
        <f>SUM(G6:G12)</f>
        <v>18.940000000000001</v>
      </c>
      <c r="H13" s="14">
        <f>SUM(H6:H12)</f>
        <v>14.86</v>
      </c>
      <c r="I13" s="14">
        <f>SUM(I6:I12)</f>
        <v>75.97</v>
      </c>
      <c r="J13" s="14">
        <f>SUM(J6:J12)</f>
        <v>507.65999999999997</v>
      </c>
      <c r="K13" s="52"/>
    </row>
    <row r="14" spans="1:12" x14ac:dyDescent="0.25">
      <c r="A14" s="20">
        <v>1</v>
      </c>
      <c r="B14" s="11">
        <v>3</v>
      </c>
      <c r="C14" s="8" t="s">
        <v>19</v>
      </c>
      <c r="D14" s="45" t="s">
        <v>21</v>
      </c>
      <c r="E14" s="30" t="s">
        <v>43</v>
      </c>
      <c r="F14" s="34">
        <v>200</v>
      </c>
      <c r="G14" s="31">
        <v>1.9</v>
      </c>
      <c r="H14" s="31">
        <v>5.14</v>
      </c>
      <c r="I14" s="31">
        <v>13.22</v>
      </c>
      <c r="J14" s="31">
        <v>106.6</v>
      </c>
      <c r="K14" s="59" t="s">
        <v>44</v>
      </c>
    </row>
    <row r="15" spans="1:12" x14ac:dyDescent="0.25">
      <c r="A15" s="18"/>
      <c r="B15" s="12"/>
      <c r="C15" s="41" t="s">
        <v>36</v>
      </c>
      <c r="D15" s="45" t="s">
        <v>22</v>
      </c>
      <c r="E15" s="30" t="s">
        <v>61</v>
      </c>
      <c r="F15" s="32">
        <v>100</v>
      </c>
      <c r="G15" s="31">
        <v>5.3</v>
      </c>
      <c r="H15" s="31">
        <v>4.5</v>
      </c>
      <c r="I15" s="31">
        <v>19.010000000000002</v>
      </c>
      <c r="J15" s="31">
        <v>138.5</v>
      </c>
      <c r="K15" s="58" t="s">
        <v>64</v>
      </c>
    </row>
    <row r="16" spans="1:12" x14ac:dyDescent="0.25">
      <c r="A16" s="18"/>
      <c r="B16" s="12"/>
      <c r="C16" s="9"/>
      <c r="D16" s="45" t="s">
        <v>22</v>
      </c>
      <c r="E16" s="30" t="s">
        <v>62</v>
      </c>
      <c r="F16" s="34">
        <v>60</v>
      </c>
      <c r="G16" s="31">
        <v>2.1</v>
      </c>
      <c r="H16" s="31">
        <v>3.5</v>
      </c>
      <c r="I16" s="31">
        <v>13.2</v>
      </c>
      <c r="J16" s="31">
        <v>92.9</v>
      </c>
      <c r="K16" s="59" t="s">
        <v>65</v>
      </c>
    </row>
    <row r="17" spans="1:11" ht="14.45" customHeight="1" x14ac:dyDescent="0.25">
      <c r="A17" s="18"/>
      <c r="B17" s="12"/>
      <c r="C17" s="9"/>
      <c r="D17" s="43" t="s">
        <v>20</v>
      </c>
      <c r="E17" s="30" t="s">
        <v>63</v>
      </c>
      <c r="F17" s="31">
        <v>60</v>
      </c>
      <c r="G17" s="31">
        <v>1.3</v>
      </c>
      <c r="H17" s="31">
        <v>4.2</v>
      </c>
      <c r="I17" s="31">
        <v>6.8</v>
      </c>
      <c r="J17" s="31">
        <v>71.400000000000006</v>
      </c>
      <c r="K17" s="59" t="s">
        <v>66</v>
      </c>
    </row>
    <row r="18" spans="1:11" ht="14.45" customHeight="1" x14ac:dyDescent="0.25">
      <c r="A18" s="18"/>
      <c r="B18" s="12"/>
      <c r="C18" s="9"/>
      <c r="D18" s="44" t="s">
        <v>24</v>
      </c>
      <c r="E18" s="30" t="s">
        <v>32</v>
      </c>
      <c r="F18" s="31">
        <v>35</v>
      </c>
      <c r="G18" s="31">
        <v>3.02</v>
      </c>
      <c r="H18" s="31">
        <v>0.36</v>
      </c>
      <c r="I18" s="31">
        <v>19.649999999999999</v>
      </c>
      <c r="J18" s="31">
        <v>93.9</v>
      </c>
      <c r="K18" s="49" t="s">
        <v>31</v>
      </c>
    </row>
    <row r="19" spans="1:11" x14ac:dyDescent="0.25">
      <c r="A19" s="18"/>
      <c r="B19" s="12"/>
      <c r="C19" s="9"/>
      <c r="D19" s="45" t="s">
        <v>37</v>
      </c>
      <c r="E19" s="30" t="s">
        <v>39</v>
      </c>
      <c r="F19" s="31">
        <v>16</v>
      </c>
      <c r="G19" s="31">
        <v>1.7</v>
      </c>
      <c r="H19" s="31">
        <v>0.72</v>
      </c>
      <c r="I19" s="31">
        <v>8.5</v>
      </c>
      <c r="J19" s="31">
        <v>51.8</v>
      </c>
      <c r="K19" s="49" t="s">
        <v>31</v>
      </c>
    </row>
    <row r="20" spans="1:11" x14ac:dyDescent="0.25">
      <c r="A20" s="18"/>
      <c r="B20" s="12"/>
      <c r="C20" s="9"/>
      <c r="D20" s="53" t="s">
        <v>23</v>
      </c>
      <c r="E20" s="30" t="s">
        <v>59</v>
      </c>
      <c r="F20" s="31">
        <v>200</v>
      </c>
      <c r="G20" s="31">
        <v>0.3</v>
      </c>
      <c r="H20" s="31" t="s">
        <v>53</v>
      </c>
      <c r="I20" s="31">
        <v>6.7</v>
      </c>
      <c r="J20" s="31">
        <v>27.9</v>
      </c>
      <c r="K20" s="59" t="s">
        <v>60</v>
      </c>
    </row>
    <row r="21" spans="1:11" x14ac:dyDescent="0.25">
      <c r="A21" s="18"/>
      <c r="B21" s="12"/>
      <c r="C21" s="9"/>
      <c r="D21" s="53"/>
      <c r="E21" s="30"/>
      <c r="F21" s="31"/>
      <c r="G21" s="31"/>
      <c r="H21" s="31"/>
      <c r="I21" s="31"/>
      <c r="J21" s="31"/>
      <c r="K21" s="59"/>
    </row>
    <row r="22" spans="1:11" x14ac:dyDescent="0.25">
      <c r="A22" s="18"/>
      <c r="B22" s="12"/>
      <c r="C22" s="9"/>
      <c r="D22" s="48"/>
      <c r="E22" s="5"/>
      <c r="F22" s="5"/>
      <c r="G22" s="5"/>
      <c r="H22" s="5"/>
      <c r="I22" s="5"/>
      <c r="J22" s="5"/>
      <c r="K22" s="50"/>
    </row>
    <row r="23" spans="1:11" x14ac:dyDescent="0.25">
      <c r="A23" s="19"/>
      <c r="B23" s="13"/>
      <c r="C23" s="6"/>
      <c r="D23" s="46" t="s">
        <v>25</v>
      </c>
      <c r="E23" s="7"/>
      <c r="F23" s="14">
        <f>SUM(F14:F20)</f>
        <v>671</v>
      </c>
      <c r="G23" s="14">
        <f>SUM(G14:G19)</f>
        <v>15.319999999999999</v>
      </c>
      <c r="H23" s="14">
        <f>SUM(H14:H19)</f>
        <v>18.419999999999998</v>
      </c>
      <c r="I23" s="14">
        <f>SUM(I14:I19)</f>
        <v>80.38</v>
      </c>
      <c r="J23" s="14">
        <f>SUM(J14:J19)</f>
        <v>555.09999999999991</v>
      </c>
      <c r="K23" s="51"/>
    </row>
    <row r="24" spans="1:11" hidden="1" x14ac:dyDescent="0.25">
      <c r="A24" s="20">
        <v>2</v>
      </c>
      <c r="B24" s="11">
        <v>2</v>
      </c>
      <c r="C24" s="8" t="s">
        <v>19</v>
      </c>
      <c r="D24" s="45" t="s">
        <v>21</v>
      </c>
      <c r="E24" s="33" t="s">
        <v>43</v>
      </c>
      <c r="F24" s="34">
        <v>250</v>
      </c>
      <c r="G24" s="31">
        <v>1.4</v>
      </c>
      <c r="H24" s="31">
        <v>3.9</v>
      </c>
      <c r="I24" s="31">
        <v>9.9</v>
      </c>
      <c r="J24" s="31">
        <v>80</v>
      </c>
      <c r="K24" s="33" t="s">
        <v>44</v>
      </c>
    </row>
    <row r="25" spans="1:11" hidden="1" x14ac:dyDescent="0.25">
      <c r="A25" s="18"/>
      <c r="B25" s="12"/>
      <c r="C25" s="42" t="s">
        <v>41</v>
      </c>
      <c r="D25" s="45" t="s">
        <v>22</v>
      </c>
      <c r="E25" s="30" t="s">
        <v>45</v>
      </c>
      <c r="F25" s="32">
        <v>100</v>
      </c>
      <c r="G25" s="31">
        <v>4.4000000000000004</v>
      </c>
      <c r="H25" s="31">
        <v>3.4</v>
      </c>
      <c r="I25" s="31">
        <v>19.2</v>
      </c>
      <c r="J25" s="31">
        <v>124.8</v>
      </c>
      <c r="K25" s="30" t="s">
        <v>46</v>
      </c>
    </row>
    <row r="26" spans="1:11" hidden="1" x14ac:dyDescent="0.25">
      <c r="A26" s="18"/>
      <c r="B26" s="12"/>
      <c r="C26" s="9"/>
      <c r="D26" s="44" t="s">
        <v>24</v>
      </c>
      <c r="E26" s="30" t="s">
        <v>32</v>
      </c>
      <c r="F26" s="31">
        <v>27</v>
      </c>
      <c r="G26" s="31">
        <v>3.02</v>
      </c>
      <c r="H26" s="31">
        <v>0.36</v>
      </c>
      <c r="I26" s="31">
        <v>19.649999999999999</v>
      </c>
      <c r="J26" s="31">
        <v>93.9</v>
      </c>
      <c r="K26" s="40" t="s">
        <v>31</v>
      </c>
    </row>
    <row r="27" spans="1:11" hidden="1" x14ac:dyDescent="0.25">
      <c r="A27" s="18"/>
      <c r="B27" s="12"/>
      <c r="C27" s="9"/>
      <c r="D27" s="45" t="s">
        <v>23</v>
      </c>
      <c r="E27" s="30" t="s">
        <v>40</v>
      </c>
      <c r="F27" s="31">
        <v>200</v>
      </c>
      <c r="G27" s="31">
        <v>0.1</v>
      </c>
      <c r="H27" s="31">
        <v>0</v>
      </c>
      <c r="I27" s="31">
        <v>21.2</v>
      </c>
      <c r="J27" s="31">
        <v>92</v>
      </c>
      <c r="K27" s="49" t="s">
        <v>31</v>
      </c>
    </row>
    <row r="28" spans="1:11" hidden="1" x14ac:dyDescent="0.25">
      <c r="A28" s="18"/>
      <c r="B28" s="12"/>
      <c r="C28" s="9"/>
      <c r="D28" s="47" t="s">
        <v>34</v>
      </c>
      <c r="E28" s="30" t="s">
        <v>47</v>
      </c>
      <c r="F28" s="32">
        <v>140</v>
      </c>
      <c r="G28" s="31">
        <v>2.15</v>
      </c>
      <c r="H28" s="31">
        <v>0.75</v>
      </c>
      <c r="I28" s="31">
        <v>29.4</v>
      </c>
      <c r="J28" s="31">
        <v>132.35</v>
      </c>
      <c r="K28" s="40" t="s">
        <v>31</v>
      </c>
    </row>
    <row r="29" spans="1:11" hidden="1" x14ac:dyDescent="0.25">
      <c r="A29" s="18"/>
      <c r="B29" s="12"/>
      <c r="C29" s="9"/>
      <c r="D29" s="43" t="s">
        <v>20</v>
      </c>
      <c r="E29" s="30" t="s">
        <v>42</v>
      </c>
      <c r="F29" s="31">
        <v>25</v>
      </c>
      <c r="G29" s="31">
        <v>0.76</v>
      </c>
      <c r="H29" s="31">
        <v>2.33</v>
      </c>
      <c r="I29" s="31">
        <v>3.69</v>
      </c>
      <c r="J29" s="31">
        <v>39</v>
      </c>
      <c r="K29" s="40" t="s">
        <v>31</v>
      </c>
    </row>
    <row r="30" spans="1:11" hidden="1" x14ac:dyDescent="0.25">
      <c r="A30" s="18"/>
      <c r="B30" s="12"/>
      <c r="C30" s="9"/>
      <c r="D30" s="45" t="s">
        <v>22</v>
      </c>
      <c r="E30" s="30" t="s">
        <v>48</v>
      </c>
      <c r="F30" s="31">
        <v>70</v>
      </c>
      <c r="G30" s="31">
        <v>15.4</v>
      </c>
      <c r="H30" s="31">
        <v>3.4</v>
      </c>
      <c r="I30" s="31">
        <v>10.8</v>
      </c>
      <c r="J30" s="31">
        <v>134.9</v>
      </c>
      <c r="K30" s="49" t="s">
        <v>49</v>
      </c>
    </row>
    <row r="31" spans="1:11" hidden="1" x14ac:dyDescent="0.25">
      <c r="A31" s="18"/>
      <c r="B31" s="12"/>
      <c r="C31" s="9"/>
      <c r="D31" s="5"/>
      <c r="E31" s="5"/>
      <c r="F31" s="5"/>
      <c r="G31" s="5"/>
      <c r="H31" s="5"/>
      <c r="I31" s="5"/>
      <c r="J31" s="5"/>
      <c r="K31" s="5"/>
    </row>
    <row r="32" spans="1:11" hidden="1" x14ac:dyDescent="0.25">
      <c r="A32" s="18"/>
      <c r="B32" s="12"/>
      <c r="C32" s="9"/>
      <c r="D32" s="45"/>
      <c r="E32" s="5"/>
      <c r="F32" s="5"/>
      <c r="G32" s="5"/>
      <c r="H32" s="5"/>
      <c r="I32" s="5"/>
      <c r="J32" s="5"/>
      <c r="K32" s="45"/>
    </row>
    <row r="33" spans="1:11" ht="15.75" hidden="1" customHeight="1" x14ac:dyDescent="0.25">
      <c r="A33" s="19"/>
      <c r="B33" s="13"/>
      <c r="C33" s="6"/>
      <c r="D33" s="46" t="s">
        <v>25</v>
      </c>
      <c r="E33" s="7"/>
      <c r="F33" s="14">
        <f>SUM(F24:F26)</f>
        <v>377</v>
      </c>
      <c r="G33" s="14">
        <f>SUM(G24:G26)</f>
        <v>8.82</v>
      </c>
      <c r="H33" s="14">
        <f>SUM(H24:H26)</f>
        <v>7.66</v>
      </c>
      <c r="I33" s="14">
        <f>SUM(I24:I26)</f>
        <v>48.75</v>
      </c>
      <c r="J33" s="14">
        <f>SUM(J24:J26)</f>
        <v>298.70000000000005</v>
      </c>
      <c r="K33" s="52"/>
    </row>
    <row r="34" spans="1:11" ht="25.5" hidden="1" x14ac:dyDescent="0.25">
      <c r="B34" s="35">
        <v>2</v>
      </c>
      <c r="C34" s="36" t="s">
        <v>4</v>
      </c>
      <c r="D34" s="37"/>
      <c r="E34" s="38"/>
      <c r="F34" s="39">
        <f>SUM(F13,F23,F33)</f>
        <v>1467.5</v>
      </c>
      <c r="G34" s="39">
        <f t="shared" ref="G34:J34" si="0">SUM(G13,G23,G33)</f>
        <v>43.08</v>
      </c>
      <c r="H34" s="39">
        <f t="shared" si="0"/>
        <v>40.94</v>
      </c>
      <c r="I34" s="39">
        <f t="shared" si="0"/>
        <v>205.1</v>
      </c>
      <c r="J34" s="39">
        <f t="shared" si="0"/>
        <v>1361.4599999999998</v>
      </c>
      <c r="K34" s="39"/>
    </row>
    <row r="35" spans="1:11" x14ac:dyDescent="0.25">
      <c r="A35" s="20">
        <v>1</v>
      </c>
      <c r="B35" s="11">
        <v>3</v>
      </c>
      <c r="C35" s="8" t="s">
        <v>19</v>
      </c>
      <c r="D35" s="45" t="s">
        <v>21</v>
      </c>
      <c r="E35" s="30" t="s">
        <v>43</v>
      </c>
      <c r="F35" s="34">
        <v>250</v>
      </c>
      <c r="G35" s="31">
        <v>1.9</v>
      </c>
      <c r="H35" s="31">
        <v>5.14</v>
      </c>
      <c r="I35" s="31">
        <v>13.22</v>
      </c>
      <c r="J35" s="31">
        <v>106.6</v>
      </c>
      <c r="K35" s="59" t="s">
        <v>44</v>
      </c>
    </row>
    <row r="36" spans="1:11" x14ac:dyDescent="0.25">
      <c r="A36" s="18"/>
      <c r="B36" s="12"/>
      <c r="C36" s="54" t="s">
        <v>50</v>
      </c>
      <c r="D36" s="45" t="s">
        <v>22</v>
      </c>
      <c r="E36" s="30" t="s">
        <v>61</v>
      </c>
      <c r="F36" s="32">
        <v>150</v>
      </c>
      <c r="G36" s="31">
        <v>5.3</v>
      </c>
      <c r="H36" s="31">
        <v>4.5</v>
      </c>
      <c r="I36" s="31">
        <v>19.010000000000002</v>
      </c>
      <c r="J36" s="31">
        <v>138.5</v>
      </c>
      <c r="K36" s="58" t="s">
        <v>64</v>
      </c>
    </row>
    <row r="37" spans="1:11" x14ac:dyDescent="0.25">
      <c r="A37" s="18"/>
      <c r="B37" s="12"/>
      <c r="C37" s="9"/>
      <c r="D37" s="45" t="s">
        <v>22</v>
      </c>
      <c r="E37" s="30" t="s">
        <v>62</v>
      </c>
      <c r="F37" s="34">
        <v>60</v>
      </c>
      <c r="G37" s="31">
        <v>2.1</v>
      </c>
      <c r="H37" s="31">
        <v>3.5</v>
      </c>
      <c r="I37" s="31">
        <v>13.2</v>
      </c>
      <c r="J37" s="31">
        <v>92.9</v>
      </c>
      <c r="K37" s="59" t="s">
        <v>65</v>
      </c>
    </row>
    <row r="38" spans="1:11" x14ac:dyDescent="0.25">
      <c r="A38" s="18"/>
      <c r="B38" s="12"/>
      <c r="C38" s="9"/>
      <c r="D38" s="43" t="s">
        <v>20</v>
      </c>
      <c r="E38" s="30" t="s">
        <v>63</v>
      </c>
      <c r="F38" s="31">
        <v>60</v>
      </c>
      <c r="G38" s="31">
        <v>1.3</v>
      </c>
      <c r="H38" s="31">
        <v>4.2</v>
      </c>
      <c r="I38" s="31">
        <v>6.8</v>
      </c>
      <c r="J38" s="31">
        <v>71.400000000000006</v>
      </c>
      <c r="K38" s="59" t="s">
        <v>66</v>
      </c>
    </row>
    <row r="39" spans="1:11" x14ac:dyDescent="0.25">
      <c r="A39" s="18"/>
      <c r="B39" s="12"/>
      <c r="C39" s="9"/>
      <c r="D39" s="44" t="s">
        <v>24</v>
      </c>
      <c r="E39" s="30" t="s">
        <v>32</v>
      </c>
      <c r="F39" s="31">
        <v>35</v>
      </c>
      <c r="G39" s="31">
        <v>3.02</v>
      </c>
      <c r="H39" s="31">
        <v>0.36</v>
      </c>
      <c r="I39" s="31">
        <v>19.649999999999999</v>
      </c>
      <c r="J39" s="31">
        <v>93.9</v>
      </c>
      <c r="K39" s="49" t="s">
        <v>31</v>
      </c>
    </row>
    <row r="40" spans="1:11" x14ac:dyDescent="0.25">
      <c r="A40" s="18"/>
      <c r="B40" s="12"/>
      <c r="C40" s="9"/>
      <c r="D40" s="45" t="s">
        <v>37</v>
      </c>
      <c r="E40" s="30" t="s">
        <v>39</v>
      </c>
      <c r="F40" s="31">
        <v>16</v>
      </c>
      <c r="G40" s="31">
        <v>1.7</v>
      </c>
      <c r="H40" s="31">
        <v>0.72</v>
      </c>
      <c r="I40" s="31">
        <v>8.5</v>
      </c>
      <c r="J40" s="31">
        <v>51.8</v>
      </c>
      <c r="K40" s="49" t="s">
        <v>31</v>
      </c>
    </row>
    <row r="41" spans="1:11" x14ac:dyDescent="0.25">
      <c r="A41" s="18"/>
      <c r="B41" s="12"/>
      <c r="C41" s="9"/>
      <c r="D41" s="53" t="s">
        <v>23</v>
      </c>
      <c r="E41" s="30" t="s">
        <v>59</v>
      </c>
      <c r="F41" s="31">
        <v>200</v>
      </c>
      <c r="G41" s="31">
        <v>0.3</v>
      </c>
      <c r="H41" s="31" t="s">
        <v>53</v>
      </c>
      <c r="I41" s="31">
        <v>6.7</v>
      </c>
      <c r="J41" s="31">
        <v>27.9</v>
      </c>
      <c r="K41" s="59" t="s">
        <v>60</v>
      </c>
    </row>
    <row r="42" spans="1:11" x14ac:dyDescent="0.25">
      <c r="A42" s="18"/>
      <c r="B42" s="12"/>
      <c r="C42" s="9"/>
      <c r="D42" s="45"/>
      <c r="E42" s="30"/>
      <c r="F42" s="31"/>
      <c r="G42" s="31"/>
      <c r="H42" s="31"/>
      <c r="I42" s="31"/>
      <c r="J42" s="31"/>
      <c r="K42" s="49"/>
    </row>
    <row r="43" spans="1:11" x14ac:dyDescent="0.25">
      <c r="A43" s="18"/>
      <c r="B43" s="12"/>
      <c r="C43" s="9"/>
      <c r="D43" s="48"/>
      <c r="E43" s="5"/>
      <c r="F43" s="5"/>
      <c r="G43" s="5"/>
      <c r="H43" s="5"/>
      <c r="I43" s="5"/>
      <c r="J43" s="5"/>
      <c r="K43" s="50"/>
    </row>
    <row r="44" spans="1:11" x14ac:dyDescent="0.25">
      <c r="A44" s="19"/>
      <c r="B44" s="13"/>
      <c r="C44" s="6"/>
      <c r="D44" s="46" t="s">
        <v>25</v>
      </c>
      <c r="E44" s="7"/>
      <c r="F44" s="14">
        <f>SUM(F35:F42)</f>
        <v>771</v>
      </c>
      <c r="G44" s="14">
        <f>SUM(G35:G42)</f>
        <v>15.62</v>
      </c>
      <c r="H44" s="14">
        <f>SUM(H35:H42)</f>
        <v>18.419999999999998</v>
      </c>
      <c r="I44" s="14">
        <f>SUM(I35:I42)</f>
        <v>87.08</v>
      </c>
      <c r="J44" s="14">
        <f>SUM(J35:J42)</f>
        <v>582.99999999999989</v>
      </c>
      <c r="K44" s="51"/>
    </row>
  </sheetData>
  <mergeCells count="3">
    <mergeCell ref="C1:E1"/>
    <mergeCell ref="H1:K1"/>
    <mergeCell ref="H2:K2"/>
  </mergeCells>
  <pageMargins left="0.25" right="0.25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Главбух</cp:lastModifiedBy>
  <cp:lastPrinted>2024-11-05T12:21:28Z</cp:lastPrinted>
  <dcterms:created xsi:type="dcterms:W3CDTF">2022-05-16T14:23:56Z</dcterms:created>
  <dcterms:modified xsi:type="dcterms:W3CDTF">2024-11-19T08:29:01Z</dcterms:modified>
</cp:coreProperties>
</file>