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L34" i="2" l="1"/>
  <c r="J33" i="2"/>
  <c r="I33" i="2"/>
  <c r="H33" i="2"/>
  <c r="G33" i="2"/>
  <c r="F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<sst xmlns="http://schemas.openxmlformats.org/spreadsheetml/2006/main" count="93" uniqueCount="60">
  <si>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</si>
  <si>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</si>
  <si>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</si>
  <si>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</si>
  <si>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</si>
  <si>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</si>
  <si>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</si>
  <si>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</si>
  <si>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</si>
  <si>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</si>
  <si>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</si>
  <si>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</si>
  <si>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</si>
  <si>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</si>
  <si>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</si>
  <si>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</si>
  <si>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</si>
  <si>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</si>
  <si>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</si>
  <si>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</si>
  <si>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</si>
  <si>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</si>
  <si>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</si>
  <si>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</si>
  <si>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</si>
  <si>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</si>
  <si>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</si>
  <si>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</si>
  <si>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</si>
  <si>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</si>
  <si>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</si>
  <si>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</si>
  <si>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</si>
  <si>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</si>
  <si>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</si>
  <si>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МБОУ "Школа № 10 г. Тореза"</t>
  </si>
  <si>
    <t>Н.В.Гусакова</t>
  </si>
  <si>
    <t>1-4 класс</t>
  </si>
  <si>
    <t>ГПД</t>
  </si>
  <si>
    <t>7-17 лет</t>
  </si>
  <si>
    <t>Фрукты (яблоко)</t>
  </si>
  <si>
    <t>54-3гн</t>
  </si>
  <si>
    <t>-</t>
  </si>
  <si>
    <t>фрукты</t>
  </si>
  <si>
    <t>54-3с</t>
  </si>
  <si>
    <t>54-1о</t>
  </si>
  <si>
    <t>54-4о</t>
  </si>
  <si>
    <t>54-24м</t>
  </si>
  <si>
    <t>Соленый огурец</t>
  </si>
  <si>
    <t>54-27м</t>
  </si>
  <si>
    <t>Чай с сахаром</t>
  </si>
  <si>
    <t>Печенье</t>
  </si>
  <si>
    <t>Суп картофельный с макаронными изделиями</t>
  </si>
  <si>
    <t>Рыба тушеная в томате с овощами (минтай)</t>
  </si>
  <si>
    <t>Пюре картофельное</t>
  </si>
  <si>
    <t>Помидор соленый</t>
  </si>
  <si>
    <t>Фруктовый сок</t>
  </si>
  <si>
    <t>хлеб ржаной</t>
  </si>
  <si>
    <t>Хлеб ржаной</t>
  </si>
  <si>
    <t>Капуста тушеная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</si>
</sst>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8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8" fillId="0" borderId="0" xfId="0" applyFont="1" applyAlignment="1">
      <alignment horizontal="right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13" xfId="0" applyBorder="1"/>
    <xf numFmtId="0" fontId="8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5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3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17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0" fontId="6" fillId="0" borderId="5" xfId="0" applyFont="1" applyBorder="1"/>
    <xf numFmtId="0" fontId="6" fillId="0" borderId="2" xfId="0" applyFont="1" applyBorder="1"/>
    <xf numFmtId="0" fontId="5" fillId="0" borderId="2" xfId="0" applyFont="1" applyBorder="1"/>
    <xf numFmtId="0" fontId="4" fillId="0" borderId="2" xfId="0" applyFont="1" applyBorder="1"/>
    <xf numFmtId="0" fontId="8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18" xfId="0" applyFont="1" applyFill="1" applyBorder="1" applyAlignment="1">
      <alignment horizontal="center" vertical="top" wrapText="1"/>
    </xf>
    <xf numFmtId="0" fontId="3" fillId="0" borderId="5" xfId="0" applyFont="1" applyBorder="1"/>
    <xf numFmtId="0" fontId="8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2" fillId="0" borderId="0" xfId="0" applyFont="1"/>
    <xf numFmtId="0" fontId="8" fillId="2" borderId="20" xfId="0" applyFont="1" applyFill="1" applyBorder="1" applyAlignment="1" applyProtection="1">
      <alignment horizontal="center" vertical="top" wrapText="1"/>
      <protection locked="0"/>
    </xf>
    <xf numFmtId="164" fontId="18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1" fillId="4" borderId="4" xfId="0" applyFont="1" applyFill="1" applyBorder="1" applyAlignment="1">
      <alignment horizontal="center"/>
    </xf>
    <xf numFmtId="0" fontId="1" fillId="0" borderId="0" xfId="0" applyFont="1"/>
    <xf numFmtId="0" fontId="1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19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="90" zoomScaleNormal="90" workbookViewId="0">
      <selection activeCell="I15" sqref="I15"/>
    </sheetView>
  </sheetViews>
  <sheetFormatPr defaultRowHeight="14.4" x14ac:dyDescent="0.3"/>
  <cols>
    <col min="1" max="1" width="5.6640625" customWidth="1"/>
    <col min="2" max="2" width="6.5546875" customWidth="1"/>
    <col min="3" max="3" width="10.33203125" customWidth="1"/>
    <col min="4" max="4" width="12.6640625" customWidth="1"/>
    <col min="5" max="5" width="48.33203125" customWidth="1"/>
    <col min="6" max="6" width="10.44140625" customWidth="1"/>
    <col min="7" max="7" width="10.3320312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62" t="s">
        <v>35</v>
      </c>
      <c r="D1" s="63"/>
      <c r="E1" s="63"/>
      <c r="F1" s="11" t="s">
        <v>14</v>
      </c>
      <c r="G1" s="2" t="s">
        <v>15</v>
      </c>
      <c r="H1" s="64" t="s">
        <v>31</v>
      </c>
      <c r="I1" s="64"/>
      <c r="J1" s="64"/>
      <c r="K1" s="64"/>
      <c r="L1" s="2"/>
    </row>
    <row r="2" spans="1:12" ht="18" x14ac:dyDescent="0.3">
      <c r="A2" s="24" t="s">
        <v>5</v>
      </c>
      <c r="B2" s="2"/>
      <c r="C2" s="2"/>
      <c r="D2" s="1"/>
      <c r="E2" s="2"/>
      <c r="F2" s="2"/>
      <c r="G2" s="2" t="s">
        <v>16</v>
      </c>
      <c r="H2" s="65" t="s">
        <v>36</v>
      </c>
      <c r="I2" s="64"/>
      <c r="J2" s="64"/>
      <c r="K2" s="64"/>
      <c r="L2" s="2"/>
    </row>
    <row r="3" spans="1:12" x14ac:dyDescent="0.3">
      <c r="A3" s="4" t="s">
        <v>7</v>
      </c>
      <c r="B3" s="2"/>
      <c r="C3" s="2"/>
      <c r="D3" s="3"/>
      <c r="E3" s="27" t="s">
        <v>39</v>
      </c>
      <c r="F3" s="2"/>
      <c r="G3" s="2" t="s">
        <v>17</v>
      </c>
      <c r="H3" s="35">
        <v>1</v>
      </c>
      <c r="I3" s="35">
        <v>4</v>
      </c>
      <c r="J3" s="36">
        <v>2024</v>
      </c>
      <c r="K3" s="37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4" t="s">
        <v>28</v>
      </c>
      <c r="I4" s="34" t="s">
        <v>29</v>
      </c>
      <c r="J4" s="34" t="s">
        <v>30</v>
      </c>
      <c r="K4" s="2"/>
      <c r="L4" s="2"/>
    </row>
    <row r="5" spans="1:12" ht="21" thickBot="1" x14ac:dyDescent="0.3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27</v>
      </c>
    </row>
    <row r="6" spans="1:12" x14ac:dyDescent="0.3">
      <c r="A6" s="17">
        <v>2</v>
      </c>
      <c r="B6" s="18">
        <v>2</v>
      </c>
      <c r="C6" s="19" t="s">
        <v>18</v>
      </c>
      <c r="D6" s="6" t="s">
        <v>22</v>
      </c>
      <c r="E6" s="38" t="s">
        <v>48</v>
      </c>
      <c r="F6" s="39">
        <v>21</v>
      </c>
      <c r="G6" s="39">
        <v>0.25</v>
      </c>
      <c r="H6" s="39">
        <v>0.05</v>
      </c>
      <c r="I6" s="39">
        <v>0.5</v>
      </c>
      <c r="J6" s="39">
        <v>3.9</v>
      </c>
      <c r="K6" s="31" t="s">
        <v>32</v>
      </c>
      <c r="L6" s="28"/>
    </row>
    <row r="7" spans="1:12" x14ac:dyDescent="0.3">
      <c r="A7" s="20"/>
      <c r="B7" s="13"/>
      <c r="C7" s="10" t="s">
        <v>37</v>
      </c>
      <c r="D7" s="6" t="s">
        <v>24</v>
      </c>
      <c r="E7" s="38" t="s">
        <v>59</v>
      </c>
      <c r="F7" s="40">
        <v>150</v>
      </c>
      <c r="G7" s="58">
        <v>12.6</v>
      </c>
      <c r="H7" s="58">
        <v>6.15</v>
      </c>
      <c r="I7" s="58">
        <v>7.8</v>
      </c>
      <c r="J7" s="58">
        <v>137.18</v>
      </c>
      <c r="K7" s="41" t="s">
        <v>49</v>
      </c>
      <c r="L7" s="30"/>
    </row>
    <row r="8" spans="1:12" x14ac:dyDescent="0.3">
      <c r="A8" s="20"/>
      <c r="B8" s="13"/>
      <c r="C8" s="10"/>
      <c r="D8" s="6" t="s">
        <v>23</v>
      </c>
      <c r="E8" s="38" t="s">
        <v>33</v>
      </c>
      <c r="F8" s="39">
        <v>25</v>
      </c>
      <c r="G8" s="39">
        <v>2.27</v>
      </c>
      <c r="H8" s="39">
        <v>0.27</v>
      </c>
      <c r="I8" s="39">
        <v>14.73</v>
      </c>
      <c r="J8" s="39">
        <v>70.400000000000006</v>
      </c>
      <c r="K8" s="31" t="s">
        <v>32</v>
      </c>
      <c r="L8" s="30"/>
    </row>
    <row r="9" spans="1:12" x14ac:dyDescent="0.3">
      <c r="A9" s="20"/>
      <c r="B9" s="13"/>
      <c r="C9" s="10"/>
      <c r="D9" s="56" t="s">
        <v>43</v>
      </c>
      <c r="E9" s="38" t="s">
        <v>50</v>
      </c>
      <c r="F9" s="39">
        <v>200</v>
      </c>
      <c r="G9" s="39">
        <v>0.3</v>
      </c>
      <c r="H9" s="39" t="s">
        <v>42</v>
      </c>
      <c r="I9" s="39">
        <v>6.7</v>
      </c>
      <c r="J9" s="39">
        <v>27.9</v>
      </c>
      <c r="K9" s="38" t="s">
        <v>41</v>
      </c>
      <c r="L9" s="30"/>
    </row>
    <row r="10" spans="1:12" x14ac:dyDescent="0.3">
      <c r="A10" s="20"/>
      <c r="B10" s="13"/>
      <c r="C10" s="10"/>
      <c r="D10" s="45" t="s">
        <v>20</v>
      </c>
      <c r="E10" s="41" t="s">
        <v>51</v>
      </c>
      <c r="F10" s="40">
        <v>15</v>
      </c>
      <c r="G10" s="39">
        <v>1</v>
      </c>
      <c r="H10" s="39">
        <v>3</v>
      </c>
      <c r="I10" s="39">
        <v>9.0399999999999991</v>
      </c>
      <c r="J10" s="39">
        <v>58.14</v>
      </c>
      <c r="K10" s="31" t="s">
        <v>32</v>
      </c>
      <c r="L10" s="30"/>
    </row>
    <row r="11" spans="1:12" x14ac:dyDescent="0.3">
      <c r="A11" s="20"/>
      <c r="B11" s="13"/>
      <c r="C11" s="10"/>
      <c r="D11" s="44"/>
      <c r="E11" s="38"/>
      <c r="F11" s="40"/>
      <c r="G11" s="39"/>
      <c r="H11" s="39"/>
      <c r="I11" s="39"/>
      <c r="J11" s="39"/>
      <c r="K11" s="30"/>
      <c r="L11" s="30"/>
    </row>
    <row r="12" spans="1:12" x14ac:dyDescent="0.3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21"/>
      <c r="B13" s="14"/>
      <c r="C13" s="7"/>
      <c r="D13" s="15" t="s">
        <v>25</v>
      </c>
      <c r="E13" s="8"/>
      <c r="F13" s="16">
        <f>SUM(F6:F12)</f>
        <v>411</v>
      </c>
      <c r="G13" s="16">
        <f t="shared" ref="G13:J13" si="0">SUM(G6:G12)</f>
        <v>16.420000000000002</v>
      </c>
      <c r="H13" s="16">
        <f t="shared" si="0"/>
        <v>9.4700000000000006</v>
      </c>
      <c r="I13" s="16">
        <f t="shared" si="0"/>
        <v>38.769999999999996</v>
      </c>
      <c r="J13" s="16">
        <f t="shared" si="0"/>
        <v>297.52000000000004</v>
      </c>
      <c r="K13" s="22"/>
      <c r="L13" s="16">
        <v>42.58</v>
      </c>
    </row>
    <row r="14" spans="1:12" x14ac:dyDescent="0.3">
      <c r="A14" s="23">
        <v>2</v>
      </c>
      <c r="B14" s="12">
        <v>2</v>
      </c>
      <c r="C14" s="9" t="s">
        <v>19</v>
      </c>
      <c r="D14" s="6" t="s">
        <v>21</v>
      </c>
      <c r="E14" s="38" t="s">
        <v>52</v>
      </c>
      <c r="F14" s="55">
        <v>250</v>
      </c>
      <c r="G14" s="39">
        <v>1.9</v>
      </c>
      <c r="H14" s="39">
        <v>1.6</v>
      </c>
      <c r="I14" s="39">
        <v>13.6</v>
      </c>
      <c r="J14" s="39">
        <v>76.5</v>
      </c>
      <c r="K14" s="38" t="s">
        <v>44</v>
      </c>
      <c r="L14" s="30"/>
    </row>
    <row r="15" spans="1:12" x14ac:dyDescent="0.3">
      <c r="A15" s="20"/>
      <c r="B15" s="13"/>
      <c r="C15" s="42" t="s">
        <v>34</v>
      </c>
      <c r="D15" s="6" t="s">
        <v>22</v>
      </c>
      <c r="E15" s="38" t="s">
        <v>53</v>
      </c>
      <c r="F15" s="40">
        <v>80</v>
      </c>
      <c r="G15" s="39">
        <v>11</v>
      </c>
      <c r="H15" s="39">
        <v>5.9</v>
      </c>
      <c r="I15" s="39">
        <v>5</v>
      </c>
      <c r="J15" s="39">
        <v>117.8</v>
      </c>
      <c r="K15" s="31" t="s">
        <v>32</v>
      </c>
      <c r="L15" s="30"/>
    </row>
    <row r="16" spans="1:12" x14ac:dyDescent="0.3">
      <c r="A16" s="20"/>
      <c r="B16" s="13"/>
      <c r="C16" s="10"/>
      <c r="D16" s="45" t="s">
        <v>20</v>
      </c>
      <c r="E16" s="38" t="s">
        <v>54</v>
      </c>
      <c r="F16" s="55">
        <v>100</v>
      </c>
      <c r="G16" s="39">
        <v>2.1</v>
      </c>
      <c r="H16" s="39">
        <v>3.5</v>
      </c>
      <c r="I16" s="39">
        <v>13.2</v>
      </c>
      <c r="J16" s="39">
        <v>92.9</v>
      </c>
      <c r="K16" s="38" t="s">
        <v>47</v>
      </c>
      <c r="L16" s="30"/>
    </row>
    <row r="17" spans="1:12" ht="14.4" customHeight="1" x14ac:dyDescent="0.3">
      <c r="A17" s="20"/>
      <c r="B17" s="13"/>
      <c r="C17" s="10"/>
      <c r="E17" s="38" t="s">
        <v>55</v>
      </c>
      <c r="F17" s="39">
        <v>20</v>
      </c>
      <c r="G17" s="39">
        <v>0.25</v>
      </c>
      <c r="H17" s="39">
        <v>0.05</v>
      </c>
      <c r="I17" s="39">
        <v>0.5</v>
      </c>
      <c r="J17" s="39">
        <v>3.9</v>
      </c>
      <c r="K17" s="31" t="s">
        <v>32</v>
      </c>
      <c r="L17" s="30"/>
    </row>
    <row r="18" spans="1:12" ht="14.4" customHeight="1" x14ac:dyDescent="0.3">
      <c r="A18" s="20"/>
      <c r="B18" s="13"/>
      <c r="C18" s="10"/>
      <c r="D18" s="43" t="s">
        <v>24</v>
      </c>
      <c r="E18" s="38" t="s">
        <v>33</v>
      </c>
      <c r="F18" s="39">
        <v>33</v>
      </c>
      <c r="G18" s="39">
        <v>3.02</v>
      </c>
      <c r="H18" s="39">
        <v>0.36</v>
      </c>
      <c r="I18" s="39">
        <v>19.649999999999999</v>
      </c>
      <c r="J18" s="39">
        <v>93.9</v>
      </c>
      <c r="K18" s="31" t="s">
        <v>32</v>
      </c>
      <c r="L18" s="30"/>
    </row>
    <row r="19" spans="1:12" x14ac:dyDescent="0.3">
      <c r="A19" s="20"/>
      <c r="B19" s="13"/>
      <c r="C19" s="10"/>
      <c r="D19" s="45" t="s">
        <v>20</v>
      </c>
      <c r="E19" s="38" t="s">
        <v>40</v>
      </c>
      <c r="F19" s="40">
        <v>104</v>
      </c>
      <c r="G19" s="39">
        <v>0.42</v>
      </c>
      <c r="H19" s="39">
        <v>0.42</v>
      </c>
      <c r="I19" s="39">
        <v>9.84</v>
      </c>
      <c r="J19" s="39">
        <v>44.44</v>
      </c>
      <c r="K19" s="31" t="s">
        <v>45</v>
      </c>
      <c r="L19" s="30"/>
    </row>
    <row r="20" spans="1:12" x14ac:dyDescent="0.3">
      <c r="A20" s="20"/>
      <c r="B20" s="13"/>
      <c r="C20" s="10"/>
      <c r="D20" s="6" t="s">
        <v>23</v>
      </c>
      <c r="E20" s="38" t="s">
        <v>56</v>
      </c>
      <c r="F20" s="39">
        <v>180</v>
      </c>
      <c r="G20" s="39">
        <v>0.1</v>
      </c>
      <c r="H20" s="39"/>
      <c r="I20" s="39">
        <v>21.2</v>
      </c>
      <c r="J20" s="39">
        <v>92</v>
      </c>
      <c r="K20" s="31" t="s">
        <v>32</v>
      </c>
      <c r="L20" s="30"/>
    </row>
    <row r="21" spans="1:12" x14ac:dyDescent="0.3">
      <c r="A21" s="20"/>
      <c r="B21" s="13"/>
      <c r="C21" s="10"/>
      <c r="D21" s="6"/>
      <c r="E21" s="6"/>
      <c r="F21" s="6"/>
      <c r="G21" s="6"/>
      <c r="H21" s="6"/>
      <c r="I21" s="6"/>
      <c r="J21" s="6"/>
      <c r="K21" s="6"/>
      <c r="L21" s="53"/>
    </row>
    <row r="22" spans="1:12" x14ac:dyDescent="0.3">
      <c r="A22" s="20"/>
      <c r="B22" s="13"/>
      <c r="C22" s="10"/>
      <c r="D22" s="5"/>
      <c r="E22" s="6"/>
      <c r="F22" s="6"/>
      <c r="G22" s="6"/>
      <c r="H22" s="6"/>
      <c r="I22" s="6"/>
      <c r="J22" s="6"/>
      <c r="K22" s="6"/>
      <c r="L22" s="53"/>
    </row>
    <row r="23" spans="1:12" x14ac:dyDescent="0.3">
      <c r="A23" s="21"/>
      <c r="B23" s="14"/>
      <c r="C23" s="7"/>
      <c r="D23" s="15" t="s">
        <v>25</v>
      </c>
      <c r="E23" s="8"/>
      <c r="F23" s="16">
        <f>SUM(F14:F19)</f>
        <v>587</v>
      </c>
      <c r="G23" s="16">
        <f>SUM(G14:G19)</f>
        <v>18.690000000000001</v>
      </c>
      <c r="H23" s="16">
        <f>SUM(H14:H19)</f>
        <v>11.83</v>
      </c>
      <c r="I23" s="16">
        <f>SUM(I14:I19)</f>
        <v>61.789999999999992</v>
      </c>
      <c r="J23" s="16">
        <f>SUM(J14:J19)</f>
        <v>429.44</v>
      </c>
      <c r="K23" s="16"/>
      <c r="L23" s="54">
        <v>100</v>
      </c>
    </row>
    <row r="24" spans="1:12" x14ac:dyDescent="0.3">
      <c r="A24" s="23">
        <v>2</v>
      </c>
      <c r="B24" s="12">
        <v>2</v>
      </c>
      <c r="C24" s="9" t="s">
        <v>19</v>
      </c>
      <c r="D24" s="6" t="s">
        <v>21</v>
      </c>
      <c r="E24" s="38" t="s">
        <v>52</v>
      </c>
      <c r="F24" s="55">
        <v>250</v>
      </c>
      <c r="G24" s="39">
        <v>1.9</v>
      </c>
      <c r="H24" s="39">
        <v>1.6</v>
      </c>
      <c r="I24" s="39">
        <v>13.6</v>
      </c>
      <c r="J24" s="39">
        <v>76.5</v>
      </c>
      <c r="K24" s="38" t="s">
        <v>44</v>
      </c>
      <c r="L24" s="53"/>
    </row>
    <row r="25" spans="1:12" x14ac:dyDescent="0.3">
      <c r="A25" s="20"/>
      <c r="B25" s="13"/>
      <c r="C25" s="52" t="s">
        <v>38</v>
      </c>
      <c r="D25" s="45" t="s">
        <v>20</v>
      </c>
      <c r="E25" s="38" t="s">
        <v>53</v>
      </c>
      <c r="F25" s="40">
        <v>80</v>
      </c>
      <c r="G25" s="39">
        <v>11</v>
      </c>
      <c r="H25" s="39">
        <v>5.9</v>
      </c>
      <c r="I25" s="39">
        <v>5</v>
      </c>
      <c r="J25" s="39">
        <v>117.8</v>
      </c>
      <c r="K25" s="31" t="s">
        <v>47</v>
      </c>
      <c r="L25" s="53"/>
    </row>
    <row r="26" spans="1:12" x14ac:dyDescent="0.3">
      <c r="A26" s="20"/>
      <c r="B26" s="13"/>
      <c r="C26" s="10"/>
      <c r="D26" s="6" t="s">
        <v>22</v>
      </c>
      <c r="E26" s="38" t="s">
        <v>54</v>
      </c>
      <c r="F26" s="55">
        <v>150</v>
      </c>
      <c r="G26" s="39">
        <v>2.1</v>
      </c>
      <c r="H26" s="39">
        <v>3.5</v>
      </c>
      <c r="I26" s="39">
        <v>13.2</v>
      </c>
      <c r="J26" s="39">
        <v>92.9</v>
      </c>
      <c r="K26" s="38" t="s">
        <v>46</v>
      </c>
      <c r="L26" s="53"/>
    </row>
    <row r="27" spans="1:12" x14ac:dyDescent="0.3">
      <c r="A27" s="20"/>
      <c r="B27" s="13"/>
      <c r="C27" s="10"/>
      <c r="D27" t="s">
        <v>20</v>
      </c>
      <c r="E27" s="38" t="s">
        <v>55</v>
      </c>
      <c r="F27" s="39">
        <v>19</v>
      </c>
      <c r="G27" s="39">
        <v>0.25</v>
      </c>
      <c r="H27" s="39">
        <v>0.05</v>
      </c>
      <c r="I27" s="39">
        <v>0.5</v>
      </c>
      <c r="J27" s="39">
        <v>3.9</v>
      </c>
      <c r="K27" s="31" t="s">
        <v>32</v>
      </c>
      <c r="L27" s="53"/>
    </row>
    <row r="28" spans="1:12" x14ac:dyDescent="0.3">
      <c r="A28" s="20"/>
      <c r="B28" s="13"/>
      <c r="C28" s="10"/>
      <c r="D28" s="43" t="s">
        <v>24</v>
      </c>
      <c r="E28" s="38" t="s">
        <v>33</v>
      </c>
      <c r="F28" s="39">
        <v>23</v>
      </c>
      <c r="G28" s="39">
        <v>3.02</v>
      </c>
      <c r="H28" s="39">
        <v>0.36</v>
      </c>
      <c r="I28" s="39">
        <v>19.649999999999999</v>
      </c>
      <c r="J28" s="39">
        <v>93.9</v>
      </c>
      <c r="K28" s="31" t="s">
        <v>32</v>
      </c>
      <c r="L28" s="30"/>
    </row>
    <row r="29" spans="1:12" x14ac:dyDescent="0.3">
      <c r="A29" s="20"/>
      <c r="B29" s="13"/>
      <c r="C29" s="10"/>
      <c r="D29" s="61" t="s">
        <v>23</v>
      </c>
      <c r="E29" s="38" t="s">
        <v>56</v>
      </c>
      <c r="F29" s="39">
        <v>150</v>
      </c>
      <c r="G29" s="39">
        <v>0.1</v>
      </c>
      <c r="H29" s="39"/>
      <c r="I29" s="39">
        <v>21.2</v>
      </c>
      <c r="J29" s="39">
        <v>92</v>
      </c>
      <c r="K29" s="57" t="s">
        <v>32</v>
      </c>
      <c r="L29" s="30"/>
    </row>
    <row r="30" spans="1:12" x14ac:dyDescent="0.3">
      <c r="A30" s="20"/>
      <c r="B30" s="13"/>
      <c r="C30" s="10"/>
      <c r="D30" s="59" t="s">
        <v>57</v>
      </c>
      <c r="E30" s="6" t="s">
        <v>58</v>
      </c>
      <c r="F30" s="60">
        <v>20</v>
      </c>
      <c r="G30" s="39">
        <v>1.5</v>
      </c>
      <c r="H30" s="39">
        <v>0.2</v>
      </c>
      <c r="I30" s="39">
        <v>19.8</v>
      </c>
      <c r="J30" s="39">
        <v>75.400000000000006</v>
      </c>
      <c r="K30" s="31" t="s">
        <v>32</v>
      </c>
      <c r="L30" s="30"/>
    </row>
    <row r="31" spans="1:12" x14ac:dyDescent="0.3">
      <c r="A31" s="20"/>
      <c r="B31" s="13"/>
      <c r="C31" s="10"/>
      <c r="D31" s="6"/>
      <c r="E31" s="6"/>
      <c r="F31" s="6"/>
      <c r="G31" s="6"/>
      <c r="H31" s="6"/>
      <c r="I31" s="6"/>
      <c r="J31" s="6"/>
      <c r="K31" s="6"/>
      <c r="L31" s="53"/>
    </row>
    <row r="32" spans="1:12" x14ac:dyDescent="0.3">
      <c r="A32" s="20"/>
      <c r="B32" s="13"/>
      <c r="C32" s="10"/>
      <c r="D32" s="6"/>
      <c r="E32" s="6"/>
      <c r="F32" s="6"/>
      <c r="G32" s="6"/>
      <c r="H32" s="6"/>
      <c r="I32" s="6"/>
      <c r="J32" s="6"/>
      <c r="K32" s="6"/>
      <c r="L32" s="53"/>
    </row>
    <row r="33" spans="1:12" ht="15.75" customHeight="1" x14ac:dyDescent="0.3">
      <c r="A33" s="21"/>
      <c r="B33" s="14"/>
      <c r="C33" s="7"/>
      <c r="D33" s="15" t="s">
        <v>25</v>
      </c>
      <c r="E33" s="8"/>
      <c r="F33" s="16">
        <f>SUM(F24:F29)</f>
        <v>672</v>
      </c>
      <c r="G33" s="16">
        <f>SUM(G24:G29)</f>
        <v>18.37</v>
      </c>
      <c r="H33" s="16">
        <f>SUM(H24:H29)</f>
        <v>11.41</v>
      </c>
      <c r="I33" s="16">
        <f>SUM(I24:I29)</f>
        <v>73.149999999999991</v>
      </c>
      <c r="J33" s="16">
        <f>SUM(J24:J29)</f>
        <v>477</v>
      </c>
      <c r="K33" s="16"/>
      <c r="L33" s="54">
        <v>65.47</v>
      </c>
    </row>
    <row r="34" spans="1:12" ht="27" thickBot="1" x14ac:dyDescent="0.35">
      <c r="B34" s="46">
        <v>2</v>
      </c>
      <c r="C34" s="47" t="s">
        <v>4</v>
      </c>
      <c r="D34" s="48"/>
      <c r="E34" s="49"/>
      <c r="F34" s="50">
        <f>SUM(F13,F23,F33)</f>
        <v>1670</v>
      </c>
      <c r="G34" s="50">
        <f t="shared" ref="G34:J34" si="1">SUM(G13,G23,G33)</f>
        <v>53.480000000000004</v>
      </c>
      <c r="H34" s="50">
        <f t="shared" si="1"/>
        <v>32.71</v>
      </c>
      <c r="I34" s="50">
        <f t="shared" si="1"/>
        <v>173.70999999999998</v>
      </c>
      <c r="J34" s="50">
        <f t="shared" si="1"/>
        <v>1203.96</v>
      </c>
      <c r="K34" s="50"/>
      <c r="L34" s="51">
        <f>SUM(L13,L23,L33)</f>
        <v>208.04999999999998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2024-03-21T09:56:02Z</dcterms:modified>
</cp:coreProperties>
</file>