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<sst xmlns="http://schemas.openxmlformats.org/spreadsheetml/2006/main" count="88" uniqueCount="58">
  <si>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</si>
  <si>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</si>
  <si>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</si>
  <si>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</si>
  <si>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</si>
  <si>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</si>
  <si>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</si>
  <si>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</si>
  <si>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</si>
  <si>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</si>
  <si>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</si>
  <si>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</si>
  <si>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</si>
  <si>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</si>
  <si>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</si>
  <si>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</si>
  <si>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</si>
  <si>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</si>
  <si>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</si>
  <si>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</si>
  <si>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</si>
  <si>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</si>
  <si>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</si>
  <si>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</si>
  <si>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</si>
  <si>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</si>
  <si>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</si>
  <si>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</si>
  <si>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</si>
  <si>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</si>
  <si>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</si>
  <si>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</si>
  <si>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</si>
  <si>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</si>
  <si>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</si>
  <si>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</si>
  <si>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</si>
  <si>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1-4 класс</t>
  </si>
  <si>
    <t>ГПД</t>
  </si>
  <si>
    <t>Хлеб ржаной</t>
  </si>
  <si>
    <t>хлеб ржаной</t>
  </si>
  <si>
    <t>7-17 лет</t>
  </si>
  <si>
    <t>-</t>
  </si>
  <si>
    <t>54-20з</t>
  </si>
  <si>
    <t>Ряженка</t>
  </si>
  <si>
    <t>Зеленый горошек (консервированный)</t>
  </si>
  <si>
    <t>Омлет натуральный</t>
  </si>
  <si>
    <t>54-1о</t>
  </si>
  <si>
    <t>Печенье</t>
  </si>
  <si>
    <t>Борщ с капустой и картофелем со сметаной</t>
  </si>
  <si>
    <t>Каша рассыпчатая пшеничная</t>
  </si>
  <si>
    <t>54-2с</t>
  </si>
  <si>
    <t>Чай с сахаром и лимоном</t>
  </si>
  <si>
    <t>54-3гн</t>
  </si>
  <si>
    <t>Рыба запеченная в сметанном соусе</t>
  </si>
  <si>
    <t>54-9р</t>
  </si>
  <si>
    <t>Сыр порциями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</si>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</sst>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8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8" fillId="0" borderId="0" xfId="0" applyFont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3" xfId="0" applyBorder="1"/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6" fillId="0" borderId="5" xfId="0" applyFont="1" applyBorder="1"/>
    <xf numFmtId="0" fontId="6" fillId="0" borderId="2" xfId="0" applyFont="1" applyBorder="1"/>
    <xf numFmtId="0" fontId="5" fillId="0" borderId="2" xfId="0" applyFont="1" applyBorder="1"/>
    <xf numFmtId="0" fontId="4" fillId="0" borderId="2" xfId="0" applyFont="1" applyBorder="1"/>
    <xf numFmtId="0" fontId="8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 vertical="top" wrapText="1"/>
    </xf>
    <xf numFmtId="0" fontId="3" fillId="0" borderId="5" xfId="0" applyFont="1" applyBorder="1"/>
    <xf numFmtId="0" fontId="8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top" wrapText="1"/>
    </xf>
    <xf numFmtId="0" fontId="0" fillId="0" borderId="7" xfId="0" applyBorder="1"/>
    <xf numFmtId="0" fontId="20" fillId="0" borderId="2" xfId="0" applyFont="1" applyBorder="1"/>
    <xf numFmtId="0" fontId="0" fillId="0" borderId="1" xfId="0" applyBorder="1"/>
    <xf numFmtId="0" fontId="2" fillId="0" borderId="2" xfId="0" applyFont="1" applyBorder="1"/>
    <xf numFmtId="0" fontId="2" fillId="4" borderId="4" xfId="0" applyFont="1" applyFill="1" applyBorder="1" applyAlignment="1">
      <alignment horizontal="center"/>
    </xf>
    <xf numFmtId="0" fontId="1" fillId="0" borderId="2" xfId="0" applyFont="1" applyBorder="1"/>
    <xf numFmtId="0" fontId="1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9" fillId="2" borderId="2" xfId="0" applyFont="1" applyFill="1" applyBorder="1" applyAlignment="1" applyProtection="1">
      <alignment horizontal="left" wrapText="1"/>
      <protection locked="0"/>
    </xf>
    <xf numFmtId="0" fontId="21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90" zoomScaleNormal="90" workbookViewId="0">
      <selection activeCell="K20" sqref="K20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1" t="s">
        <v>35</v>
      </c>
      <c r="D1" s="62"/>
      <c r="E1" s="62"/>
      <c r="F1" s="11" t="s">
        <v>14</v>
      </c>
      <c r="G1" s="2" t="s">
        <v>15</v>
      </c>
      <c r="H1" s="63" t="s">
        <v>31</v>
      </c>
      <c r="I1" s="63"/>
      <c r="J1" s="63"/>
      <c r="K1" s="63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4" t="s">
        <v>36</v>
      </c>
      <c r="I2" s="63"/>
      <c r="J2" s="63"/>
      <c r="K2" s="63"/>
      <c r="L2" s="2"/>
    </row>
    <row r="3" spans="1:12" x14ac:dyDescent="0.3">
      <c r="A3" s="4" t="s">
        <v>7</v>
      </c>
      <c r="B3" s="2"/>
      <c r="C3" s="2"/>
      <c r="D3" s="3"/>
      <c r="E3" s="27" t="s">
        <v>41</v>
      </c>
      <c r="F3" s="2"/>
      <c r="G3" s="2" t="s">
        <v>17</v>
      </c>
      <c r="H3" s="35">
        <v>6</v>
      </c>
      <c r="I3" s="35">
        <v>3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28</v>
      </c>
      <c r="I4" s="34" t="s">
        <v>29</v>
      </c>
      <c r="J4" s="34" t="s">
        <v>30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x14ac:dyDescent="0.3">
      <c r="A6" s="17">
        <v>2</v>
      </c>
      <c r="B6" s="18">
        <v>2</v>
      </c>
      <c r="C6" s="19" t="s">
        <v>18</v>
      </c>
      <c r="D6" s="57" t="s">
        <v>20</v>
      </c>
      <c r="E6" s="38" t="s">
        <v>45</v>
      </c>
      <c r="F6" s="39">
        <v>34</v>
      </c>
      <c r="G6" s="39">
        <v>0.56999999999999995</v>
      </c>
      <c r="H6" s="39">
        <v>0.03</v>
      </c>
      <c r="I6" s="39">
        <v>1.17</v>
      </c>
      <c r="J6" s="39">
        <v>7.38</v>
      </c>
      <c r="K6" s="38" t="s">
        <v>43</v>
      </c>
      <c r="L6" s="28"/>
    </row>
    <row r="7" spans="1:12" x14ac:dyDescent="0.3">
      <c r="A7" s="20"/>
      <c r="B7" s="13"/>
      <c r="C7" s="10" t="s">
        <v>37</v>
      </c>
      <c r="D7" s="45" t="s">
        <v>20</v>
      </c>
      <c r="E7" s="38" t="s">
        <v>46</v>
      </c>
      <c r="F7" s="39">
        <v>100</v>
      </c>
      <c r="G7" s="39">
        <v>12.7</v>
      </c>
      <c r="H7" s="39">
        <v>18</v>
      </c>
      <c r="I7" s="39">
        <v>3.3</v>
      </c>
      <c r="J7" s="39">
        <v>225.5</v>
      </c>
      <c r="K7" s="38" t="s">
        <v>47</v>
      </c>
      <c r="L7" s="30"/>
    </row>
    <row r="8" spans="1:12" x14ac:dyDescent="0.3">
      <c r="A8" s="20"/>
      <c r="B8" s="13"/>
      <c r="C8" s="10"/>
      <c r="D8" s="6" t="s">
        <v>24</v>
      </c>
      <c r="E8" s="38" t="s">
        <v>33</v>
      </c>
      <c r="F8" s="39">
        <v>27</v>
      </c>
      <c r="G8" s="39">
        <v>2.27</v>
      </c>
      <c r="H8" s="39">
        <v>0.27</v>
      </c>
      <c r="I8" s="39">
        <v>14.73</v>
      </c>
      <c r="J8" s="39">
        <v>70.400000000000006</v>
      </c>
      <c r="K8" s="31" t="s">
        <v>32</v>
      </c>
      <c r="L8" s="30"/>
    </row>
    <row r="9" spans="1:12" x14ac:dyDescent="0.3">
      <c r="A9" s="20"/>
      <c r="B9" s="13"/>
      <c r="C9" s="10"/>
      <c r="D9" s="6" t="s">
        <v>23</v>
      </c>
      <c r="E9" s="38" t="s">
        <v>44</v>
      </c>
      <c r="F9" s="39">
        <v>165</v>
      </c>
      <c r="G9" s="39">
        <v>4.2</v>
      </c>
      <c r="H9" s="39">
        <v>6</v>
      </c>
      <c r="I9" s="39">
        <v>6.3</v>
      </c>
      <c r="J9" s="39">
        <v>100.54</v>
      </c>
      <c r="K9" s="31" t="s">
        <v>32</v>
      </c>
      <c r="L9" s="30"/>
    </row>
    <row r="10" spans="1:12" x14ac:dyDescent="0.3">
      <c r="A10" s="20"/>
      <c r="B10" s="13"/>
      <c r="C10" s="10"/>
      <c r="D10" s="45" t="s">
        <v>20</v>
      </c>
      <c r="E10" s="38" t="s">
        <v>48</v>
      </c>
      <c r="F10" s="39">
        <v>22</v>
      </c>
      <c r="G10" s="39">
        <v>1</v>
      </c>
      <c r="H10" s="39">
        <v>3</v>
      </c>
      <c r="I10" s="39">
        <v>9.0399999999999991</v>
      </c>
      <c r="J10" s="39">
        <v>58.14</v>
      </c>
      <c r="K10" s="31" t="s">
        <v>32</v>
      </c>
      <c r="L10" s="30"/>
    </row>
    <row r="11" spans="1:12" x14ac:dyDescent="0.3">
      <c r="A11" s="20"/>
      <c r="B11" s="13"/>
      <c r="C11" s="10"/>
      <c r="D11" s="44"/>
      <c r="E11" s="38"/>
      <c r="F11" s="40"/>
      <c r="G11" s="39"/>
      <c r="H11" s="39"/>
      <c r="I11" s="39"/>
      <c r="J11" s="39"/>
      <c r="K11" s="30"/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25</v>
      </c>
      <c r="E13" s="8"/>
      <c r="F13" s="16">
        <f>SUM(F6:F12)</f>
        <v>348</v>
      </c>
      <c r="G13" s="16">
        <f t="shared" ref="G13:J13" si="0">SUM(G6:G12)</f>
        <v>20.74</v>
      </c>
      <c r="H13" s="16">
        <f t="shared" si="0"/>
        <v>27.3</v>
      </c>
      <c r="I13" s="16">
        <f t="shared" si="0"/>
        <v>34.54</v>
      </c>
      <c r="J13" s="16">
        <f t="shared" si="0"/>
        <v>461.96</v>
      </c>
      <c r="K13" s="22"/>
      <c r="L13" s="16">
        <v>82.2</v>
      </c>
    </row>
    <row r="14" spans="1:12" x14ac:dyDescent="0.3">
      <c r="A14" s="23">
        <v>2</v>
      </c>
      <c r="B14" s="12">
        <v>2</v>
      </c>
      <c r="C14" s="9" t="s">
        <v>19</v>
      </c>
      <c r="D14" s="6" t="s">
        <v>21</v>
      </c>
      <c r="E14" s="38" t="s">
        <v>49</v>
      </c>
      <c r="F14" s="65">
        <v>200</v>
      </c>
      <c r="G14" s="39">
        <v>1.7</v>
      </c>
      <c r="H14" s="39">
        <v>4.26</v>
      </c>
      <c r="I14" s="39">
        <v>9.68</v>
      </c>
      <c r="J14" s="39">
        <v>90.25</v>
      </c>
      <c r="K14" s="38" t="s">
        <v>51</v>
      </c>
      <c r="L14" s="30"/>
    </row>
    <row r="15" spans="1:12" x14ac:dyDescent="0.3">
      <c r="A15" s="20"/>
      <c r="B15" s="13"/>
      <c r="C15" s="42" t="s">
        <v>34</v>
      </c>
      <c r="D15" s="6" t="s">
        <v>22</v>
      </c>
      <c r="E15" s="38" t="s">
        <v>50</v>
      </c>
      <c r="F15" s="65">
        <v>150</v>
      </c>
      <c r="G15" s="39">
        <v>4.8</v>
      </c>
      <c r="H15" s="39">
        <v>3</v>
      </c>
      <c r="I15" s="39">
        <v>25</v>
      </c>
      <c r="J15" s="39">
        <v>146.6</v>
      </c>
      <c r="K15" s="38">
        <v>297</v>
      </c>
      <c r="L15" s="30"/>
    </row>
    <row r="16" spans="1:12" x14ac:dyDescent="0.3">
      <c r="A16" s="20"/>
      <c r="B16" s="13"/>
      <c r="C16" s="10"/>
      <c r="D16" s="45" t="s">
        <v>20</v>
      </c>
      <c r="E16" s="38" t="s">
        <v>54</v>
      </c>
      <c r="F16" s="39">
        <v>80</v>
      </c>
      <c r="G16" s="39">
        <v>15.1</v>
      </c>
      <c r="H16" s="39">
        <v>17.600000000000001</v>
      </c>
      <c r="I16" s="39">
        <v>4.4000000000000004</v>
      </c>
      <c r="J16" s="39">
        <v>236.6</v>
      </c>
      <c r="K16" s="38" t="s">
        <v>55</v>
      </c>
      <c r="L16" s="30"/>
    </row>
    <row r="17" spans="1:12" ht="14.4" customHeight="1" x14ac:dyDescent="0.3">
      <c r="A17" s="20"/>
      <c r="B17" s="13"/>
      <c r="C17" s="10"/>
      <c r="D17" s="43" t="s">
        <v>24</v>
      </c>
      <c r="E17" s="38" t="s">
        <v>33</v>
      </c>
      <c r="F17" s="39">
        <v>26</v>
      </c>
      <c r="G17" s="39">
        <v>3.02</v>
      </c>
      <c r="H17" s="39">
        <v>0.36</v>
      </c>
      <c r="I17" s="39">
        <v>19.649999999999999</v>
      </c>
      <c r="J17" s="39">
        <v>93.9</v>
      </c>
      <c r="K17" s="31" t="s">
        <v>32</v>
      </c>
      <c r="L17" s="30"/>
    </row>
    <row r="18" spans="1:12" ht="14.4" customHeight="1" x14ac:dyDescent="0.3">
      <c r="A18" s="20"/>
      <c r="B18" s="13"/>
      <c r="C18" s="10"/>
      <c r="D18" s="6" t="s">
        <v>23</v>
      </c>
      <c r="E18" s="41" t="s">
        <v>52</v>
      </c>
      <c r="F18" s="40">
        <v>200</v>
      </c>
      <c r="G18" s="39">
        <v>0.3</v>
      </c>
      <c r="H18" s="39" t="s">
        <v>42</v>
      </c>
      <c r="I18" s="39">
        <v>6.7</v>
      </c>
      <c r="J18" s="39">
        <v>27.9</v>
      </c>
      <c r="K18" s="31" t="s">
        <v>53</v>
      </c>
      <c r="L18" s="30"/>
    </row>
    <row r="19" spans="1:12" x14ac:dyDescent="0.3">
      <c r="A19" s="20"/>
      <c r="B19" s="13"/>
      <c r="C19" s="10"/>
      <c r="D19" s="45" t="s">
        <v>20</v>
      </c>
      <c r="E19" s="38" t="s">
        <v>56</v>
      </c>
      <c r="F19" s="39">
        <v>15</v>
      </c>
      <c r="G19" s="39">
        <v>3.5</v>
      </c>
      <c r="H19" s="39">
        <v>4.4000000000000004</v>
      </c>
      <c r="I19" s="39" t="s">
        <v>42</v>
      </c>
      <c r="J19" s="39">
        <v>53.8</v>
      </c>
      <c r="K19" s="31" t="s">
        <v>57</v>
      </c>
      <c r="L19" s="30"/>
    </row>
    <row r="20" spans="1:12" x14ac:dyDescent="0.3">
      <c r="A20" s="20"/>
      <c r="B20" s="13"/>
      <c r="C20" s="10"/>
      <c r="D20" s="60"/>
      <c r="E20" s="41"/>
      <c r="F20" s="40"/>
      <c r="G20" s="40"/>
      <c r="H20" s="40"/>
      <c r="I20" s="40"/>
      <c r="J20" s="40"/>
      <c r="K20" s="31"/>
      <c r="L20" s="30"/>
    </row>
    <row r="21" spans="1:12" x14ac:dyDescent="0.3">
      <c r="A21" s="20"/>
      <c r="B21" s="13"/>
      <c r="C21" s="10"/>
      <c r="L21" s="53"/>
    </row>
    <row r="22" spans="1:12" x14ac:dyDescent="0.3">
      <c r="A22" s="20"/>
      <c r="B22" s="13"/>
      <c r="C22" s="10"/>
      <c r="D22" s="5"/>
      <c r="K22" s="55"/>
      <c r="L22" s="53"/>
    </row>
    <row r="23" spans="1:12" x14ac:dyDescent="0.3">
      <c r="A23" s="21"/>
      <c r="B23" s="14"/>
      <c r="C23" s="7"/>
      <c r="D23" s="15" t="s">
        <v>25</v>
      </c>
      <c r="E23" s="8"/>
      <c r="F23" s="16">
        <f>SUM(F14:F20)</f>
        <v>671</v>
      </c>
      <c r="G23" s="16">
        <f>SUM(G14:G20)</f>
        <v>28.42</v>
      </c>
      <c r="H23" s="16">
        <f>SUM(H14:H20)</f>
        <v>29.619999999999997</v>
      </c>
      <c r="I23" s="16">
        <f>SUM(I14:I20)</f>
        <v>65.429999999999993</v>
      </c>
      <c r="J23" s="16">
        <f>SUM(J14:J20)</f>
        <v>649.04999999999995</v>
      </c>
      <c r="K23" s="16"/>
      <c r="L23" s="54">
        <v>87.93</v>
      </c>
    </row>
    <row r="24" spans="1:12" x14ac:dyDescent="0.3">
      <c r="A24" s="23">
        <v>2</v>
      </c>
      <c r="B24" s="12">
        <v>2</v>
      </c>
      <c r="C24" s="9" t="s">
        <v>19</v>
      </c>
      <c r="D24" s="6" t="s">
        <v>21</v>
      </c>
      <c r="E24" s="38" t="s">
        <v>49</v>
      </c>
      <c r="F24" s="65">
        <v>250</v>
      </c>
      <c r="G24" s="39">
        <v>1.7</v>
      </c>
      <c r="H24" s="39">
        <v>4.26</v>
      </c>
      <c r="I24" s="39">
        <v>9.68</v>
      </c>
      <c r="J24" s="39">
        <v>90.25</v>
      </c>
      <c r="K24" s="38" t="s">
        <v>51</v>
      </c>
      <c r="L24" s="53"/>
    </row>
    <row r="25" spans="1:12" x14ac:dyDescent="0.3">
      <c r="A25" s="20"/>
      <c r="B25" s="13"/>
      <c r="C25" s="52" t="s">
        <v>38</v>
      </c>
      <c r="D25" s="6" t="s">
        <v>22</v>
      </c>
      <c r="E25" s="38" t="s">
        <v>50</v>
      </c>
      <c r="F25" s="65">
        <v>100</v>
      </c>
      <c r="G25" s="39">
        <v>4.8</v>
      </c>
      <c r="H25" s="39">
        <v>3</v>
      </c>
      <c r="I25" s="39">
        <v>25</v>
      </c>
      <c r="J25" s="39">
        <v>146.6</v>
      </c>
      <c r="K25" s="38">
        <v>297</v>
      </c>
      <c r="L25" s="53"/>
    </row>
    <row r="26" spans="1:12" x14ac:dyDescent="0.3">
      <c r="A26" s="20"/>
      <c r="B26" s="13"/>
      <c r="C26" s="10"/>
      <c r="D26" s="45" t="s">
        <v>20</v>
      </c>
      <c r="E26" s="38" t="s">
        <v>54</v>
      </c>
      <c r="F26" s="39">
        <v>80</v>
      </c>
      <c r="G26" s="39">
        <v>15.1</v>
      </c>
      <c r="H26" s="39">
        <v>17.600000000000001</v>
      </c>
      <c r="I26" s="39">
        <v>4.4000000000000004</v>
      </c>
      <c r="J26" s="39">
        <v>236.6</v>
      </c>
      <c r="K26" s="38" t="s">
        <v>55</v>
      </c>
      <c r="L26" s="53"/>
    </row>
    <row r="27" spans="1:12" x14ac:dyDescent="0.3">
      <c r="A27" s="20"/>
      <c r="B27" s="13"/>
      <c r="C27" s="10"/>
      <c r="D27" s="43" t="s">
        <v>24</v>
      </c>
      <c r="E27" s="38" t="s">
        <v>33</v>
      </c>
      <c r="F27" s="39">
        <v>24</v>
      </c>
      <c r="G27" s="39">
        <v>3.02</v>
      </c>
      <c r="H27" s="39">
        <v>0.36</v>
      </c>
      <c r="I27" s="39">
        <v>19.649999999999999</v>
      </c>
      <c r="J27" s="39">
        <v>93.9</v>
      </c>
      <c r="K27" s="31" t="s">
        <v>32</v>
      </c>
      <c r="L27" s="53"/>
    </row>
    <row r="28" spans="1:12" x14ac:dyDescent="0.3">
      <c r="A28" s="20"/>
      <c r="B28" s="13"/>
      <c r="C28" s="10"/>
      <c r="D28" s="6" t="s">
        <v>23</v>
      </c>
      <c r="E28" s="41" t="s">
        <v>52</v>
      </c>
      <c r="F28" s="40">
        <v>200</v>
      </c>
      <c r="G28" s="39">
        <v>0.3</v>
      </c>
      <c r="H28" s="39" t="s">
        <v>42</v>
      </c>
      <c r="I28" s="39">
        <v>6.7</v>
      </c>
      <c r="J28" s="39">
        <v>27.9</v>
      </c>
      <c r="K28" s="31" t="s">
        <v>53</v>
      </c>
      <c r="L28" s="30"/>
    </row>
    <row r="29" spans="1:12" x14ac:dyDescent="0.3">
      <c r="A29" s="20"/>
      <c r="B29" s="13"/>
      <c r="C29" s="10"/>
      <c r="D29" s="58" t="s">
        <v>40</v>
      </c>
      <c r="E29" s="6" t="s">
        <v>39</v>
      </c>
      <c r="F29" s="59">
        <v>14</v>
      </c>
      <c r="G29" s="39">
        <v>1.5</v>
      </c>
      <c r="H29" s="39">
        <v>0.2</v>
      </c>
      <c r="I29" s="39">
        <v>19.8</v>
      </c>
      <c r="J29" s="39">
        <v>75.400000000000006</v>
      </c>
      <c r="K29" s="31" t="s">
        <v>32</v>
      </c>
      <c r="L29" s="30"/>
    </row>
    <row r="30" spans="1:12" x14ac:dyDescent="0.3">
      <c r="A30" s="20"/>
      <c r="B30" s="13"/>
      <c r="C30" s="10"/>
      <c r="D30" s="45"/>
      <c r="E30" s="38"/>
      <c r="F30" s="39"/>
      <c r="G30" s="39"/>
      <c r="H30" s="39"/>
      <c r="I30" s="39"/>
      <c r="J30" s="39"/>
      <c r="K30" s="31"/>
      <c r="L30" s="30"/>
    </row>
    <row r="31" spans="1:12" x14ac:dyDescent="0.3">
      <c r="A31" s="20"/>
      <c r="B31" s="13"/>
      <c r="C31" s="10"/>
      <c r="L31" s="53"/>
    </row>
    <row r="32" spans="1:12" x14ac:dyDescent="0.3">
      <c r="A32" s="20"/>
      <c r="B32" s="13"/>
      <c r="C32" s="10"/>
      <c r="D32" s="5"/>
      <c r="E32" s="6"/>
      <c r="F32" s="6"/>
      <c r="G32" s="6"/>
      <c r="H32" s="6"/>
      <c r="I32" s="6"/>
      <c r="J32" s="6"/>
      <c r="K32" s="56"/>
      <c r="L32" s="53"/>
    </row>
    <row r="33" spans="1:12" ht="15.75" customHeight="1" x14ac:dyDescent="0.3">
      <c r="A33" s="21"/>
      <c r="B33" s="14"/>
      <c r="C33" s="7"/>
      <c r="D33" s="15" t="s">
        <v>25</v>
      </c>
      <c r="E33" s="8"/>
      <c r="F33" s="16">
        <f>SUM(F24:F30)</f>
        <v>668</v>
      </c>
      <c r="G33" s="16">
        <f>SUM(G24:G30)</f>
        <v>26.42</v>
      </c>
      <c r="H33" s="16">
        <f>SUM(H24:H30)</f>
        <v>25.419999999999998</v>
      </c>
      <c r="I33" s="16">
        <f>SUM(I24:I30)</f>
        <v>85.22999999999999</v>
      </c>
      <c r="J33" s="16">
        <f>SUM(J24:J30)</f>
        <v>670.65</v>
      </c>
      <c r="K33" s="16"/>
      <c r="L33" s="54">
        <v>53.8</v>
      </c>
    </row>
    <row r="34" spans="1:12" ht="27" thickBot="1" x14ac:dyDescent="0.35">
      <c r="B34" s="46">
        <v>2</v>
      </c>
      <c r="C34" s="47" t="s">
        <v>4</v>
      </c>
      <c r="D34" s="48"/>
      <c r="E34" s="49"/>
      <c r="F34" s="50">
        <f>SUM(F13,F23,F33)</f>
        <v>1687</v>
      </c>
      <c r="G34" s="50">
        <f t="shared" ref="G34:J34" si="1">SUM(G13,G23,G33)</f>
        <v>75.58</v>
      </c>
      <c r="H34" s="50">
        <f t="shared" si="1"/>
        <v>82.34</v>
      </c>
      <c r="I34" s="50">
        <f t="shared" si="1"/>
        <v>185.2</v>
      </c>
      <c r="J34" s="50">
        <f t="shared" si="1"/>
        <v>1781.6599999999999</v>
      </c>
      <c r="K34" s="50"/>
      <c r="L34" s="51">
        <f>SUM(L13,L23,L33)</f>
        <v>223.93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2024-02-15T13:05:40Z</dcterms:modified>
</cp:coreProperties>
</file>