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5" windowHeight="9435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L32" i="2"/>
  <c r="J31"/>
  <c r="I31"/>
  <c r="H31"/>
  <c r="G31"/>
  <c r="F31"/>
  <c r="G13"/>
  <c r="H13"/>
  <c r="H32" s="1"/>
  <c r="I13"/>
  <c r="I32" s="1"/>
  <c r="J13"/>
  <c r="J23"/>
  <c r="J32" s="1"/>
  <c r="I23"/>
  <c r="H23"/>
  <c r="G23"/>
  <c r="G32" s="1"/>
  <c r="F23"/>
  <c r="F13"/>
  <c r="F32" s="1"/>
</calcChain>
</file>

<file path=xl/sharedStrings.xml><?xml version="1.0" encoding="utf-8"?>
<sst xmlns="http://schemas.openxmlformats.org/spreadsheetml/2006/main" count="100" uniqueCount="63">
  <si>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</si>
  <si>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</si>
  <si>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</si>
  <si>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</si>
  <si>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</si>
  <si>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</si>
  <si>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</si>
  <si>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</si>
  <si>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</si>
  <si>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</si>
  <si>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</si>
  <si>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</si>
  <si>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</si>
  <si>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</si>
  <si>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</si>
  <si>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</si>
  <si>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</si>
  <si>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</si>
  <si>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</si>
  <si>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</si>
  <si>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</si>
  <si>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</si>
  <si>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</si>
  <si>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</si>
  <si>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</si>
  <si>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</si>
  <si>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</si>
  <si>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</si>
  <si>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</si>
  <si>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</si>
  <si>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</si>
  <si>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</si>
  <si>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</si>
  <si>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</si>
  <si>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</si>
  <si>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</si>
  <si>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</si>
  <si>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</si>
  <si>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</si>
  <si>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</si>
  <si>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</si>
  <si>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</si>
  <si>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</si>
  <si>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Фрукты (яблоко)</t>
  </si>
  <si>
    <t>-</t>
  </si>
  <si>
    <t>54-17с</t>
  </si>
  <si>
    <t>54-12м</t>
  </si>
  <si>
    <t>54-4г</t>
  </si>
  <si>
    <t>54-21м</t>
  </si>
  <si>
    <t>Макароны отварные</t>
  </si>
  <si>
    <t>Печень говяжья по-строгановски</t>
  </si>
  <si>
    <t>Сок фруктовый</t>
  </si>
  <si>
    <t>54-1г</t>
  </si>
  <si>
    <t>54-18м</t>
  </si>
  <si>
    <t>Икра кабачковая</t>
  </si>
  <si>
    <t>54-22гн</t>
  </si>
  <si>
    <t>Зеленый горошек</t>
  </si>
  <si>
    <t>Каша гречневая рассыпчатая</t>
  </si>
  <si>
    <t>Биточки из курицы</t>
  </si>
  <si>
    <t>Рассольник Ленинградский</t>
  </si>
  <si>
    <t>Яблоки свежие</t>
  </si>
  <si>
    <t>Шницель из курицы</t>
  </si>
  <si>
    <t>Яйцо вареное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</si>
</sst>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0" borderId="4" xfId="0" applyFont="1" applyBorder="1"/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 vertical="top" wrapText="1"/>
    </xf>
    <xf numFmtId="0" fontId="2" fillId="0" borderId="1" xfId="0" applyFont="1" applyBorder="1"/>
    <xf numFmtId="164" fontId="13" fillId="0" borderId="1" xfId="0" applyNumberFormat="1" applyFont="1" applyBorder="1" applyAlignment="1">
      <alignment horizontal="center"/>
    </xf>
    <xf numFmtId="0" fontId="0" fillId="0" borderId="4" xfId="0" applyFill="1" applyBorder="1"/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3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0" zoomScale="90" zoomScaleNormal="90" workbookViewId="0">
      <selection activeCell="P17" sqref="P17"/>
    </sheetView>
  </sheetViews>
  <sheetFormatPr defaultRowHeight="1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>
      <c r="A1" s="1" t="s">
        <v>6</v>
      </c>
      <c r="B1" s="2"/>
      <c r="C1" s="62" t="s">
        <v>36</v>
      </c>
      <c r="D1" s="63"/>
      <c r="E1" s="63"/>
      <c r="F1" s="11" t="s">
        <v>14</v>
      </c>
      <c r="G1" s="2" t="s">
        <v>15</v>
      </c>
      <c r="H1" s="64" t="s">
        <v>32</v>
      </c>
      <c r="I1" s="64"/>
      <c r="J1" s="64"/>
      <c r="K1" s="64"/>
      <c r="L1" s="2"/>
    </row>
    <row r="2" spans="1:12" ht="18.75">
      <c r="A2" s="24" t="s">
        <v>5</v>
      </c>
      <c r="B2" s="2"/>
      <c r="C2" s="2"/>
      <c r="D2" s="1"/>
      <c r="E2" s="2"/>
      <c r="F2" s="2"/>
      <c r="G2" s="2" t="s">
        <v>16</v>
      </c>
      <c r="H2" s="64" t="s">
        <v>37</v>
      </c>
      <c r="I2" s="64"/>
      <c r="J2" s="64"/>
      <c r="K2" s="64"/>
      <c r="L2" s="2"/>
    </row>
    <row r="3" spans="1:12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28</v>
      </c>
      <c r="I3" s="35">
        <v>2</v>
      </c>
      <c r="J3" s="36">
        <v>2024</v>
      </c>
      <c r="K3" s="37"/>
      <c r="L3" s="2"/>
    </row>
    <row r="4" spans="1:12" ht="15.75" thickBot="1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>
      <c r="A6" s="17">
        <v>2</v>
      </c>
      <c r="B6" s="18">
        <v>3</v>
      </c>
      <c r="C6" s="19" t="s">
        <v>18</v>
      </c>
      <c r="D6" s="60" t="s">
        <v>21</v>
      </c>
      <c r="E6" s="38" t="s">
        <v>56</v>
      </c>
      <c r="F6" s="46">
        <v>36</v>
      </c>
      <c r="G6" s="39">
        <v>0.7</v>
      </c>
      <c r="H6" s="39">
        <v>2.1</v>
      </c>
      <c r="I6" s="39">
        <v>3.4</v>
      </c>
      <c r="J6" s="39">
        <v>35.700000000000003</v>
      </c>
      <c r="K6" s="30" t="s">
        <v>33</v>
      </c>
      <c r="L6" s="28"/>
    </row>
    <row r="7" spans="1:12">
      <c r="A7" s="20"/>
      <c r="B7" s="13"/>
      <c r="C7" s="10" t="s">
        <v>38</v>
      </c>
      <c r="D7" s="6" t="s">
        <v>19</v>
      </c>
      <c r="E7" s="38" t="s">
        <v>57</v>
      </c>
      <c r="F7" s="40">
        <v>80</v>
      </c>
      <c r="G7" s="39">
        <v>3.6</v>
      </c>
      <c r="H7" s="39">
        <v>3.3</v>
      </c>
      <c r="I7" s="39">
        <v>21.9</v>
      </c>
      <c r="J7" s="39">
        <v>131.19999999999999</v>
      </c>
      <c r="K7" s="41" t="s">
        <v>52</v>
      </c>
      <c r="L7" s="30"/>
    </row>
    <row r="8" spans="1:12">
      <c r="A8" s="20"/>
      <c r="B8" s="13"/>
      <c r="C8" s="10"/>
      <c r="D8" s="56" t="s">
        <v>19</v>
      </c>
      <c r="E8" s="38" t="s">
        <v>58</v>
      </c>
      <c r="F8" s="46">
        <v>75</v>
      </c>
      <c r="G8" s="57">
        <v>10.050000000000001</v>
      </c>
      <c r="H8" s="57">
        <v>9.4499999999999993</v>
      </c>
      <c r="I8" s="57">
        <v>4</v>
      </c>
      <c r="J8" s="57">
        <v>141.9</v>
      </c>
      <c r="K8" s="38" t="s">
        <v>53</v>
      </c>
      <c r="L8" s="30"/>
    </row>
    <row r="9" spans="1:12">
      <c r="A9" s="20"/>
      <c r="B9" s="13"/>
      <c r="C9" s="10"/>
      <c r="D9" s="6" t="s">
        <v>25</v>
      </c>
      <c r="E9" s="38" t="s">
        <v>34</v>
      </c>
      <c r="F9" s="39">
        <v>20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>
      <c r="A10" s="20"/>
      <c r="B10" s="13"/>
      <c r="C10" s="10"/>
      <c r="D10" s="56" t="s">
        <v>24</v>
      </c>
      <c r="E10" s="38" t="s">
        <v>51</v>
      </c>
      <c r="F10" s="39">
        <v>150</v>
      </c>
      <c r="G10" s="39">
        <v>0.1</v>
      </c>
      <c r="H10" s="39" t="s">
        <v>44</v>
      </c>
      <c r="I10" s="39">
        <v>21.2</v>
      </c>
      <c r="J10" s="39">
        <v>92</v>
      </c>
      <c r="K10" s="30" t="s">
        <v>33</v>
      </c>
      <c r="L10" s="30"/>
    </row>
    <row r="11" spans="1:12">
      <c r="A11" s="20"/>
      <c r="B11" s="13"/>
      <c r="C11" s="10"/>
      <c r="D11" s="44" t="s">
        <v>21</v>
      </c>
      <c r="E11" s="38" t="s">
        <v>43</v>
      </c>
      <c r="F11" s="46">
        <v>53</v>
      </c>
      <c r="G11" s="39">
        <v>0.42</v>
      </c>
      <c r="H11" s="39">
        <v>0.42</v>
      </c>
      <c r="I11" s="39">
        <v>9.84</v>
      </c>
      <c r="J11" s="39">
        <v>44.44</v>
      </c>
      <c r="K11" s="30" t="s">
        <v>33</v>
      </c>
      <c r="L11" s="30"/>
    </row>
    <row r="12" spans="1:12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>
      <c r="A13" s="21"/>
      <c r="B13" s="14"/>
      <c r="C13" s="7"/>
      <c r="D13" s="15" t="s">
        <v>26</v>
      </c>
      <c r="E13" s="8"/>
      <c r="F13" s="16">
        <f>SUM(F6:F12)</f>
        <v>414</v>
      </c>
      <c r="G13" s="16">
        <f>SUM(G6:G12)</f>
        <v>17.140000000000004</v>
      </c>
      <c r="H13" s="16">
        <f>SUM(H6:H12)</f>
        <v>15.54</v>
      </c>
      <c r="I13" s="16">
        <f>SUM(I6:I12)</f>
        <v>75.070000000000007</v>
      </c>
      <c r="J13" s="16">
        <f>SUM(J6:J12)</f>
        <v>515.63999999999987</v>
      </c>
      <c r="K13" s="22"/>
      <c r="L13" s="16">
        <v>96.19</v>
      </c>
    </row>
    <row r="14" spans="1:12">
      <c r="A14" s="23">
        <v>2</v>
      </c>
      <c r="B14" s="12">
        <v>3</v>
      </c>
      <c r="C14" s="9" t="s">
        <v>20</v>
      </c>
      <c r="D14" s="6" t="s">
        <v>22</v>
      </c>
      <c r="E14" s="38" t="s">
        <v>59</v>
      </c>
      <c r="F14" s="40">
        <v>250</v>
      </c>
      <c r="G14" s="39">
        <v>1.8</v>
      </c>
      <c r="H14" s="39">
        <v>4.7</v>
      </c>
      <c r="I14" s="39">
        <v>10.1</v>
      </c>
      <c r="J14" s="39">
        <v>89</v>
      </c>
      <c r="K14" s="38" t="s">
        <v>45</v>
      </c>
      <c r="L14" s="30"/>
    </row>
    <row r="15" spans="1:12">
      <c r="A15" s="20"/>
      <c r="B15" s="13"/>
      <c r="C15" s="42" t="s">
        <v>35</v>
      </c>
      <c r="D15" s="6" t="s">
        <v>23</v>
      </c>
      <c r="E15" s="38" t="s">
        <v>49</v>
      </c>
      <c r="F15" s="40">
        <v>120</v>
      </c>
      <c r="G15" s="39">
        <v>4.4000000000000004</v>
      </c>
      <c r="H15" s="39">
        <v>3.4</v>
      </c>
      <c r="I15" s="39">
        <v>19.2</v>
      </c>
      <c r="J15" s="39">
        <v>124.8</v>
      </c>
      <c r="K15" s="38" t="s">
        <v>47</v>
      </c>
      <c r="L15" s="30"/>
    </row>
    <row r="16" spans="1:12">
      <c r="A16" s="20"/>
      <c r="B16" s="13"/>
      <c r="C16" s="10"/>
      <c r="D16" s="56" t="s">
        <v>23</v>
      </c>
      <c r="E16" s="38" t="s">
        <v>61</v>
      </c>
      <c r="F16" s="39">
        <v>80</v>
      </c>
      <c r="G16" s="39">
        <v>16.059999999999999</v>
      </c>
      <c r="H16" s="39">
        <v>1.18</v>
      </c>
      <c r="I16" s="39">
        <v>0.56000000000000005</v>
      </c>
      <c r="J16" s="39">
        <v>77.37</v>
      </c>
      <c r="K16" s="59" t="s">
        <v>48</v>
      </c>
      <c r="L16" s="30"/>
    </row>
    <row r="17" spans="1:12" ht="14.45" customHeight="1">
      <c r="A17" s="20"/>
      <c r="B17" s="13"/>
      <c r="C17" s="10"/>
      <c r="D17" s="6" t="s">
        <v>21</v>
      </c>
      <c r="E17" s="61" t="s">
        <v>62</v>
      </c>
      <c r="F17" s="39">
        <v>44</v>
      </c>
      <c r="G17" s="39">
        <v>0.76</v>
      </c>
      <c r="H17" s="39">
        <v>2.33</v>
      </c>
      <c r="I17" s="39">
        <v>3.69</v>
      </c>
      <c r="J17" s="39">
        <v>39</v>
      </c>
      <c r="K17" s="30" t="s">
        <v>33</v>
      </c>
      <c r="L17" s="30"/>
    </row>
    <row r="18" spans="1:12" ht="14.45" customHeight="1">
      <c r="A18" s="20"/>
      <c r="B18" s="13"/>
      <c r="C18" s="10"/>
      <c r="D18" s="45" t="s">
        <v>21</v>
      </c>
      <c r="E18" s="38" t="s">
        <v>54</v>
      </c>
      <c r="F18" s="39">
        <v>36</v>
      </c>
      <c r="G18" s="39">
        <v>0.76</v>
      </c>
      <c r="H18" s="39">
        <v>2.33</v>
      </c>
      <c r="I18" s="39">
        <v>3.69</v>
      </c>
      <c r="J18" s="39">
        <v>39</v>
      </c>
      <c r="K18" s="30" t="s">
        <v>33</v>
      </c>
      <c r="L18" s="30"/>
    </row>
    <row r="19" spans="1:12">
      <c r="A19" s="20"/>
      <c r="B19" s="13"/>
      <c r="C19" s="10"/>
      <c r="D19" s="43" t="s">
        <v>25</v>
      </c>
      <c r="E19" s="38" t="s">
        <v>34</v>
      </c>
      <c r="F19" s="39">
        <v>30</v>
      </c>
      <c r="G19" s="39">
        <v>3.02</v>
      </c>
      <c r="H19" s="39">
        <v>0.36</v>
      </c>
      <c r="I19" s="39">
        <v>19.649999999999999</v>
      </c>
      <c r="J19" s="39">
        <v>93.9</v>
      </c>
      <c r="K19" s="30" t="s">
        <v>33</v>
      </c>
      <c r="L19" s="30"/>
    </row>
    <row r="20" spans="1:12">
      <c r="A20" s="20"/>
      <c r="B20" s="13"/>
      <c r="C20" s="10"/>
      <c r="D20" s="45" t="s">
        <v>21</v>
      </c>
      <c r="E20" s="38" t="s">
        <v>60</v>
      </c>
      <c r="F20" s="40">
        <v>88</v>
      </c>
      <c r="G20" s="39">
        <v>0.67</v>
      </c>
      <c r="H20" s="39">
        <v>2</v>
      </c>
      <c r="I20" s="39">
        <v>6.02</v>
      </c>
      <c r="J20" s="39">
        <v>38.76</v>
      </c>
      <c r="K20" s="30" t="s">
        <v>33</v>
      </c>
      <c r="L20" s="30"/>
    </row>
    <row r="21" spans="1:12">
      <c r="A21" s="20"/>
      <c r="B21" s="13"/>
      <c r="C21" s="10"/>
      <c r="D21" s="6" t="s">
        <v>24</v>
      </c>
      <c r="E21" s="41" t="s">
        <v>51</v>
      </c>
      <c r="F21" s="40">
        <v>151</v>
      </c>
      <c r="G21" s="39">
        <v>3.5</v>
      </c>
      <c r="H21" s="39">
        <v>3.3</v>
      </c>
      <c r="I21" s="39">
        <v>22.3</v>
      </c>
      <c r="J21" s="39">
        <v>133.4</v>
      </c>
      <c r="K21" s="41" t="s">
        <v>55</v>
      </c>
      <c r="L21" s="54"/>
    </row>
    <row r="22" spans="1:12">
      <c r="A22" s="20"/>
      <c r="B22" s="13"/>
      <c r="C22" s="10"/>
      <c r="D22" s="5"/>
      <c r="E22" s="54"/>
      <c r="F22" s="54"/>
      <c r="G22" s="54"/>
      <c r="H22" s="54"/>
      <c r="I22" s="54"/>
      <c r="J22" s="54"/>
      <c r="K22" s="54"/>
      <c r="L22" s="54"/>
    </row>
    <row r="23" spans="1:12">
      <c r="A23" s="21"/>
      <c r="B23" s="14"/>
      <c r="C23" s="7"/>
      <c r="D23" s="15" t="s">
        <v>26</v>
      </c>
      <c r="E23" s="8"/>
      <c r="F23" s="16">
        <f>SUM(F14:F21)</f>
        <v>799</v>
      </c>
      <c r="G23" s="16">
        <f>SUM(G14:G21)</f>
        <v>30.970000000000002</v>
      </c>
      <c r="H23" s="16">
        <f>SUM(H14:H21)</f>
        <v>19.599999999999998</v>
      </c>
      <c r="I23" s="16">
        <f>SUM(I14:I21)</f>
        <v>85.21</v>
      </c>
      <c r="J23" s="16">
        <f>SUM(J14:J21)</f>
        <v>635.23</v>
      </c>
      <c r="K23" s="16"/>
      <c r="L23" s="55">
        <v>100.24</v>
      </c>
    </row>
    <row r="24" spans="1:12">
      <c r="A24" s="23">
        <v>2</v>
      </c>
      <c r="B24" s="12">
        <v>3</v>
      </c>
      <c r="C24" s="9" t="s">
        <v>20</v>
      </c>
      <c r="D24" s="6" t="s">
        <v>22</v>
      </c>
      <c r="E24" s="38" t="s">
        <v>59</v>
      </c>
      <c r="F24" s="40">
        <v>250</v>
      </c>
      <c r="G24" s="39">
        <v>1.8</v>
      </c>
      <c r="H24" s="39">
        <v>4.7</v>
      </c>
      <c r="I24" s="39">
        <v>10.1</v>
      </c>
      <c r="J24" s="39">
        <v>89</v>
      </c>
      <c r="K24" s="38" t="s">
        <v>45</v>
      </c>
      <c r="L24" s="54"/>
    </row>
    <row r="25" spans="1:12">
      <c r="A25" s="20"/>
      <c r="B25" s="13"/>
      <c r="C25" s="53" t="s">
        <v>39</v>
      </c>
      <c r="D25" s="6" t="s">
        <v>23</v>
      </c>
      <c r="E25" s="38" t="s">
        <v>50</v>
      </c>
      <c r="F25" s="46">
        <v>100</v>
      </c>
      <c r="G25" s="39">
        <v>27.3</v>
      </c>
      <c r="H25" s="39">
        <v>8.1</v>
      </c>
      <c r="I25" s="39">
        <v>33.200000000000003</v>
      </c>
      <c r="J25" s="39">
        <v>314.60000000000002</v>
      </c>
      <c r="K25" s="38" t="s">
        <v>46</v>
      </c>
      <c r="L25" s="54"/>
    </row>
    <row r="26" spans="1:12">
      <c r="A26" s="20"/>
      <c r="B26" s="13"/>
      <c r="C26" s="10"/>
      <c r="D26" s="58" t="s">
        <v>23</v>
      </c>
      <c r="E26" s="38" t="s">
        <v>49</v>
      </c>
      <c r="F26" s="40">
        <v>120</v>
      </c>
      <c r="G26" s="39">
        <v>4.4000000000000004</v>
      </c>
      <c r="H26" s="39">
        <v>3.4</v>
      </c>
      <c r="I26" s="39">
        <v>19.2</v>
      </c>
      <c r="J26" s="39">
        <v>124.8</v>
      </c>
      <c r="K26" s="38" t="s">
        <v>47</v>
      </c>
      <c r="L26" s="54"/>
    </row>
    <row r="27" spans="1:12">
      <c r="A27" s="20"/>
      <c r="B27" s="13"/>
      <c r="C27" s="10"/>
      <c r="D27" s="45" t="s">
        <v>21</v>
      </c>
      <c r="E27" s="38" t="s">
        <v>54</v>
      </c>
      <c r="F27" s="39">
        <v>20</v>
      </c>
      <c r="G27" s="39">
        <v>0.76</v>
      </c>
      <c r="H27" s="39">
        <v>2.33</v>
      </c>
      <c r="I27" s="39">
        <v>3.69</v>
      </c>
      <c r="J27" s="39">
        <v>39</v>
      </c>
      <c r="K27" s="30" t="s">
        <v>33</v>
      </c>
      <c r="L27" s="54"/>
    </row>
    <row r="28" spans="1:12">
      <c r="A28" s="20"/>
      <c r="B28" s="13"/>
      <c r="C28" s="10"/>
      <c r="D28" s="6" t="s">
        <v>24</v>
      </c>
      <c r="E28" s="41" t="s">
        <v>51</v>
      </c>
      <c r="F28" s="40">
        <v>153</v>
      </c>
      <c r="G28" s="39">
        <v>3.5</v>
      </c>
      <c r="H28" s="39">
        <v>3.3</v>
      </c>
      <c r="I28" s="39">
        <v>22.3</v>
      </c>
      <c r="J28" s="39">
        <v>133.4</v>
      </c>
      <c r="K28" s="30" t="s">
        <v>33</v>
      </c>
      <c r="L28" s="30"/>
    </row>
    <row r="29" spans="1:12">
      <c r="A29" s="20"/>
      <c r="B29" s="13"/>
      <c r="C29" s="10"/>
      <c r="D29" s="56" t="s">
        <v>41</v>
      </c>
      <c r="E29" s="38" t="s">
        <v>40</v>
      </c>
      <c r="F29" s="39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0" t="s">
        <v>33</v>
      </c>
      <c r="L29" s="30"/>
    </row>
    <row r="30" spans="1:12">
      <c r="A30" s="20"/>
      <c r="B30" s="13"/>
      <c r="C30" s="10"/>
      <c r="D30" s="43" t="s">
        <v>25</v>
      </c>
      <c r="E30" s="38" t="s">
        <v>34</v>
      </c>
      <c r="F30" s="39">
        <v>25</v>
      </c>
      <c r="G30" s="39">
        <v>3.02</v>
      </c>
      <c r="H30" s="39">
        <v>0.36</v>
      </c>
      <c r="I30" s="39">
        <v>19.649999999999999</v>
      </c>
      <c r="J30" s="39">
        <v>93.9</v>
      </c>
      <c r="K30" s="30" t="s">
        <v>33</v>
      </c>
      <c r="L30" s="30"/>
    </row>
    <row r="31" spans="1:12" ht="15.75" customHeight="1">
      <c r="A31" s="21"/>
      <c r="B31" s="14"/>
      <c r="C31" s="7"/>
      <c r="D31" s="15" t="s">
        <v>26</v>
      </c>
      <c r="E31" s="8"/>
      <c r="F31" s="16">
        <f>SUM(F24:F30)</f>
        <v>682</v>
      </c>
      <c r="G31" s="16">
        <f>SUM(G24:G30)</f>
        <v>42.28</v>
      </c>
      <c r="H31" s="16">
        <f>SUM(H24:H30)</f>
        <v>22.39</v>
      </c>
      <c r="I31" s="16">
        <f>SUM(I24:I30)</f>
        <v>127.94</v>
      </c>
      <c r="J31" s="16">
        <f>SUM(J24:J30)</f>
        <v>870.09999999999991</v>
      </c>
      <c r="K31" s="16"/>
      <c r="L31" s="55">
        <v>84.13</v>
      </c>
    </row>
    <row r="32" spans="1:12" ht="26.25" thickBot="1">
      <c r="B32" s="47">
        <v>3</v>
      </c>
      <c r="C32" s="48" t="s">
        <v>4</v>
      </c>
      <c r="D32" s="49"/>
      <c r="E32" s="50"/>
      <c r="F32" s="51">
        <f>SUM(F13,F23,F31)</f>
        <v>1895</v>
      </c>
      <c r="G32" s="51">
        <f>SUM(G13,G23,G31)</f>
        <v>90.390000000000015</v>
      </c>
      <c r="H32" s="51">
        <f>SUM(H13,H23,H31)</f>
        <v>57.53</v>
      </c>
      <c r="I32" s="51">
        <f>SUM(I13,I23,I31)</f>
        <v>288.22000000000003</v>
      </c>
      <c r="J32" s="51">
        <f>SUM(J13,J23,J31)</f>
        <v>2020.9699999999998</v>
      </c>
      <c r="K32" s="51"/>
      <c r="L32" s="52">
        <f>SUM(L13,L23,L31)</f>
        <v>280.56</v>
      </c>
    </row>
  </sheetData>
  <mergeCells count="3">
    <mergeCell ref="C1:E1"/>
    <mergeCell ref="H1:K1"/>
    <mergeCell ref="H2:K2"/>
  </mergeCells>
  <pageMargins left="0" right="0" top="0" bottom="0" header="0.31496062992125984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2024-02-27T05:37:53Z</cp:lastPrinted>
  <dcterms:created xsi:type="dcterms:W3CDTF">2022-05-16T14:23:56Z</dcterms:created>
  <dcterms:modified xsi:type="dcterms:W3CDTF">2024-02-29T09:04:34Z</dcterms:modified>
</cp:coreProperties>
</file>