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34" i="2" l="1"/>
  <c r="J23" i="2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<sst xmlns="http://schemas.openxmlformats.org/spreadsheetml/2006/main" count="94" uniqueCount="64">
  <si>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</si>
  <si>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</si>
  <si>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</si>
  <si>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</si>
  <si>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</si>
  <si>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</si>
  <si>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</si>
  <si>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</si>
  <si>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</si>
  <si>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</si>
  <si>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</si>
  <si>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</si>
  <si>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</si>
  <si>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</si>
  <si>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</si>
  <si>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</si>
  <si>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</si>
  <si>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</si>
  <si>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</si>
  <si>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</si>
  <si>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</si>
  <si>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</si>
  <si>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</si>
  <si>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</si>
  <si>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</si>
  <si>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</si>
  <si>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</si>
  <si>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</si>
  <si>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</si>
  <si>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</si>
  <si>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</si>
  <si>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</si>
  <si>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</si>
  <si>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</si>
  <si>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</si>
  <si>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</si>
  <si>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</si>
  <si>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</si>
  <si>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</si>
  <si>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</si>
  <si>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</si>
  <si>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</si>
  <si>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</si>
  <si>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Фрукты (яблоко)</t>
  </si>
  <si>
    <t>Печенье</t>
  </si>
  <si>
    <t>-</t>
  </si>
  <si>
    <t>Суп из овощей</t>
  </si>
  <si>
    <t>54-17с</t>
  </si>
  <si>
    <t>Плов с курицей</t>
  </si>
  <si>
    <t>54-12м</t>
  </si>
  <si>
    <t>Каша гречневая (вязкая)</t>
  </si>
  <si>
    <t>54-4г</t>
  </si>
  <si>
    <t>Курица отварная</t>
  </si>
  <si>
    <t>54-21м</t>
  </si>
  <si>
    <t>Икра свекольная</t>
  </si>
  <si>
    <t>Макароны отварные</t>
  </si>
  <si>
    <t>Печень говяжья по-строгановски</t>
  </si>
  <si>
    <t>Сок фруктовый</t>
  </si>
  <si>
    <t>54-15з</t>
  </si>
  <si>
    <t>54-1г</t>
  </si>
  <si>
    <t>54-18м</t>
  </si>
  <si>
    <t>Икра кабачковая</t>
  </si>
  <si>
    <t>Какао с молоком сгущенным</t>
  </si>
  <si>
    <t>54-22гн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</si>
</sst>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2" fillId="0" borderId="5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0" fillId="0" borderId="7" xfId="0" applyBorder="1"/>
    <xf numFmtId="0" fontId="20" fillId="0" borderId="2" xfId="0" applyFont="1" applyBorder="1"/>
    <xf numFmtId="0" fontId="1" fillId="0" borderId="2" xfId="0" applyFont="1" applyBorder="1"/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164" fontId="17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zoomScale="90" zoomScaleNormal="90" workbookViewId="0">
      <selection activeCell="E8" sqref="E8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9" t="s">
        <v>36</v>
      </c>
      <c r="D1" s="60"/>
      <c r="E1" s="60"/>
      <c r="F1" s="11" t="s">
        <v>14</v>
      </c>
      <c r="G1" s="2" t="s">
        <v>15</v>
      </c>
      <c r="H1" s="61" t="s">
        <v>32</v>
      </c>
      <c r="I1" s="61"/>
      <c r="J1" s="61"/>
      <c r="K1" s="61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2" t="s">
        <v>37</v>
      </c>
      <c r="I2" s="61"/>
      <c r="J2" s="61"/>
      <c r="K2" s="61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27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54</v>
      </c>
      <c r="F6" s="46">
        <v>30</v>
      </c>
      <c r="G6" s="39">
        <v>0.7</v>
      </c>
      <c r="H6" s="39">
        <v>2.1</v>
      </c>
      <c r="I6" s="39">
        <v>3.4</v>
      </c>
      <c r="J6" s="39">
        <v>35.700000000000003</v>
      </c>
      <c r="K6" s="38" t="s">
        <v>58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55</v>
      </c>
      <c r="F7" s="40">
        <v>100</v>
      </c>
      <c r="G7" s="39">
        <v>3.6</v>
      </c>
      <c r="H7" s="39">
        <v>3.3</v>
      </c>
      <c r="I7" s="39">
        <v>21.9</v>
      </c>
      <c r="J7" s="39">
        <v>131.19999999999999</v>
      </c>
      <c r="K7" s="41" t="s">
        <v>59</v>
      </c>
      <c r="L7" s="30"/>
    </row>
    <row r="8" spans="1:12" x14ac:dyDescent="0.3">
      <c r="A8" s="20"/>
      <c r="B8" s="13"/>
      <c r="C8" s="10"/>
      <c r="D8" s="44" t="s">
        <v>21</v>
      </c>
      <c r="E8" s="38" t="s">
        <v>56</v>
      </c>
      <c r="F8" s="46">
        <v>60</v>
      </c>
      <c r="G8" s="63">
        <v>10.050000000000001</v>
      </c>
      <c r="H8" s="63">
        <v>9.4499999999999993</v>
      </c>
      <c r="I8" s="63">
        <v>4</v>
      </c>
      <c r="J8" s="63">
        <v>141.9</v>
      </c>
      <c r="K8" s="38" t="s">
        <v>60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30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 x14ac:dyDescent="0.3">
      <c r="A10" s="20"/>
      <c r="B10" s="13"/>
      <c r="C10" s="10"/>
      <c r="D10" s="44" t="s">
        <v>21</v>
      </c>
      <c r="E10" s="38" t="s">
        <v>57</v>
      </c>
      <c r="F10" s="39">
        <v>150</v>
      </c>
      <c r="G10" s="39">
        <v>0.1</v>
      </c>
      <c r="H10" s="39" t="s">
        <v>45</v>
      </c>
      <c r="I10" s="39">
        <v>21.2</v>
      </c>
      <c r="J10" s="39">
        <v>92</v>
      </c>
      <c r="K10" s="30" t="s">
        <v>33</v>
      </c>
      <c r="L10" s="30"/>
    </row>
    <row r="11" spans="1:12" x14ac:dyDescent="0.3">
      <c r="A11" s="20"/>
      <c r="B11" s="13"/>
      <c r="C11" s="10"/>
      <c r="D11" s="44" t="s">
        <v>21</v>
      </c>
      <c r="E11" s="38" t="s">
        <v>43</v>
      </c>
      <c r="F11" s="46">
        <v>100</v>
      </c>
      <c r="G11" s="39">
        <v>0.42</v>
      </c>
      <c r="H11" s="39">
        <v>0.42</v>
      </c>
      <c r="I11" s="39">
        <v>9.84</v>
      </c>
      <c r="J11" s="39">
        <v>44.44</v>
      </c>
      <c r="K11" s="30" t="s">
        <v>33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470</v>
      </c>
      <c r="G13" s="16">
        <f t="shared" ref="G13:J13" si="0">SUM(G6:G12)</f>
        <v>17.140000000000004</v>
      </c>
      <c r="H13" s="16">
        <f t="shared" si="0"/>
        <v>15.54</v>
      </c>
      <c r="I13" s="16">
        <f t="shared" si="0"/>
        <v>75.070000000000007</v>
      </c>
      <c r="J13" s="16">
        <f t="shared" si="0"/>
        <v>515.63999999999987</v>
      </c>
      <c r="K13" s="22"/>
      <c r="L13" s="16">
        <v>60.6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46</v>
      </c>
      <c r="F14" s="40">
        <v>250</v>
      </c>
      <c r="G14" s="39">
        <v>1.8</v>
      </c>
      <c r="H14" s="39">
        <v>4.7</v>
      </c>
      <c r="I14" s="39">
        <v>10.1</v>
      </c>
      <c r="J14" s="39">
        <v>89</v>
      </c>
      <c r="K14" s="38" t="s">
        <v>47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50</v>
      </c>
      <c r="F15" s="40">
        <v>100</v>
      </c>
      <c r="G15" s="39">
        <v>4.4000000000000004</v>
      </c>
      <c r="H15" s="39">
        <v>3.4</v>
      </c>
      <c r="I15" s="39">
        <v>19.2</v>
      </c>
      <c r="J15" s="39">
        <v>124.8</v>
      </c>
      <c r="K15" s="38" t="s">
        <v>51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61</v>
      </c>
      <c r="F16" s="39">
        <v>24</v>
      </c>
      <c r="G16" s="39">
        <v>0.76</v>
      </c>
      <c r="H16" s="39">
        <v>2.33</v>
      </c>
      <c r="I16" s="39">
        <v>3.69</v>
      </c>
      <c r="J16" s="39">
        <v>39</v>
      </c>
      <c r="K16" s="30" t="s">
        <v>33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34</v>
      </c>
      <c r="F17" s="39">
        <v>30</v>
      </c>
      <c r="G17" s="39">
        <v>3.02</v>
      </c>
      <c r="H17" s="39">
        <v>0.36</v>
      </c>
      <c r="I17" s="39">
        <v>19.649999999999999</v>
      </c>
      <c r="J17" s="39">
        <v>93.9</v>
      </c>
      <c r="K17" s="30" t="s">
        <v>33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41" t="s">
        <v>62</v>
      </c>
      <c r="F18" s="40">
        <v>200</v>
      </c>
      <c r="G18" s="39">
        <v>3.5</v>
      </c>
      <c r="H18" s="39">
        <v>3.3</v>
      </c>
      <c r="I18" s="39">
        <v>22.3</v>
      </c>
      <c r="J18" s="39">
        <v>133.4</v>
      </c>
      <c r="K18" s="41" t="s">
        <v>63</v>
      </c>
      <c r="L18" s="30"/>
    </row>
    <row r="19" spans="1:12" x14ac:dyDescent="0.3">
      <c r="A19" s="20"/>
      <c r="B19" s="13"/>
      <c r="C19" s="10"/>
      <c r="D19" s="45" t="s">
        <v>21</v>
      </c>
      <c r="E19" s="38" t="s">
        <v>52</v>
      </c>
      <c r="F19" s="39">
        <v>80</v>
      </c>
      <c r="G19" s="39">
        <v>16.059999999999999</v>
      </c>
      <c r="H19" s="39">
        <v>1.18</v>
      </c>
      <c r="I19" s="39">
        <v>0.56000000000000005</v>
      </c>
      <c r="J19" s="39">
        <v>77.37</v>
      </c>
      <c r="K19" s="30" t="s">
        <v>53</v>
      </c>
      <c r="L19" s="30"/>
    </row>
    <row r="20" spans="1:12" x14ac:dyDescent="0.3">
      <c r="A20" s="20"/>
      <c r="B20" s="13"/>
      <c r="C20" s="10"/>
      <c r="D20" s="45" t="s">
        <v>21</v>
      </c>
      <c r="E20" s="38" t="s">
        <v>44</v>
      </c>
      <c r="F20" s="40">
        <v>25</v>
      </c>
      <c r="G20" s="39">
        <v>0.67</v>
      </c>
      <c r="H20" s="39">
        <v>2</v>
      </c>
      <c r="I20" s="39">
        <v>6.02</v>
      </c>
      <c r="J20" s="39">
        <v>38.76</v>
      </c>
      <c r="K20" s="30" t="s">
        <v>33</v>
      </c>
      <c r="L20" s="30"/>
    </row>
    <row r="21" spans="1:12" x14ac:dyDescent="0.3">
      <c r="A21" s="20"/>
      <c r="B21" s="13"/>
      <c r="C21" s="10"/>
      <c r="D21" s="45"/>
      <c r="E21" s="41"/>
      <c r="F21" s="40"/>
      <c r="G21" s="39"/>
      <c r="H21" s="39"/>
      <c r="I21" s="39"/>
      <c r="J21" s="39"/>
      <c r="K21" s="30"/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709</v>
      </c>
      <c r="G23" s="16">
        <f>SUM(G14:G21)</f>
        <v>30.21</v>
      </c>
      <c r="H23" s="16">
        <f>SUM(H14:H21)</f>
        <v>17.27</v>
      </c>
      <c r="I23" s="16">
        <f>SUM(I14:I21)</f>
        <v>81.52</v>
      </c>
      <c r="J23" s="16">
        <f>SUM(J14:J21)</f>
        <v>596.23</v>
      </c>
      <c r="K23" s="16"/>
      <c r="L23" s="55">
        <v>98.81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46</v>
      </c>
      <c r="F24" s="40">
        <v>250</v>
      </c>
      <c r="G24" s="39">
        <v>1.8</v>
      </c>
      <c r="H24" s="39">
        <v>4.7</v>
      </c>
      <c r="I24" s="39">
        <v>10.1</v>
      </c>
      <c r="J24" s="39">
        <v>89</v>
      </c>
      <c r="K24" s="38" t="s">
        <v>47</v>
      </c>
      <c r="L24" s="54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48</v>
      </c>
      <c r="F25" s="46">
        <v>150</v>
      </c>
      <c r="G25" s="39">
        <v>27.3</v>
      </c>
      <c r="H25" s="39">
        <v>8.1</v>
      </c>
      <c r="I25" s="39">
        <v>33.200000000000003</v>
      </c>
      <c r="J25" s="39">
        <v>314.60000000000002</v>
      </c>
      <c r="K25" s="38" t="s">
        <v>49</v>
      </c>
      <c r="L25" s="54"/>
    </row>
    <row r="26" spans="1:12" x14ac:dyDescent="0.3">
      <c r="A26" s="20"/>
      <c r="B26" s="13"/>
      <c r="C26" s="10"/>
      <c r="D26" s="45" t="s">
        <v>21</v>
      </c>
      <c r="E26" s="38" t="s">
        <v>61</v>
      </c>
      <c r="F26" s="39">
        <v>19</v>
      </c>
      <c r="G26" s="39">
        <v>0.76</v>
      </c>
      <c r="H26" s="39">
        <v>2.33</v>
      </c>
      <c r="I26" s="39">
        <v>3.69</v>
      </c>
      <c r="J26" s="39">
        <v>39</v>
      </c>
      <c r="K26" s="30" t="s">
        <v>33</v>
      </c>
      <c r="L26" s="54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24</v>
      </c>
      <c r="G27" s="39">
        <v>3.02</v>
      </c>
      <c r="H27" s="39">
        <v>0.36</v>
      </c>
      <c r="I27" s="39">
        <v>19.649999999999999</v>
      </c>
      <c r="J27" s="39">
        <v>93.9</v>
      </c>
      <c r="K27" s="30" t="s">
        <v>33</v>
      </c>
      <c r="L27" s="54"/>
    </row>
    <row r="28" spans="1:12" x14ac:dyDescent="0.3">
      <c r="A28" s="20"/>
      <c r="B28" s="13"/>
      <c r="C28" s="10"/>
      <c r="D28" s="6" t="s">
        <v>24</v>
      </c>
      <c r="E28" s="41" t="s">
        <v>62</v>
      </c>
      <c r="F28" s="40">
        <v>200</v>
      </c>
      <c r="G28" s="39">
        <v>3.5</v>
      </c>
      <c r="H28" s="39">
        <v>3.3</v>
      </c>
      <c r="I28" s="39">
        <v>22.3</v>
      </c>
      <c r="J28" s="39">
        <v>133.4</v>
      </c>
      <c r="K28" s="41" t="s">
        <v>63</v>
      </c>
      <c r="L28" s="30"/>
    </row>
    <row r="29" spans="1:12" x14ac:dyDescent="0.3">
      <c r="A29" s="20"/>
      <c r="B29" s="13"/>
      <c r="C29" s="10"/>
      <c r="D29" s="58" t="s">
        <v>41</v>
      </c>
      <c r="E29" s="38" t="s">
        <v>40</v>
      </c>
      <c r="F29" s="39">
        <v>14</v>
      </c>
      <c r="G29" s="39">
        <v>1.5</v>
      </c>
      <c r="H29" s="39">
        <v>0.2</v>
      </c>
      <c r="I29" s="39">
        <v>19.8</v>
      </c>
      <c r="J29" s="39">
        <v>75.400000000000006</v>
      </c>
      <c r="K29" s="30" t="s">
        <v>33</v>
      </c>
      <c r="L29" s="30"/>
    </row>
    <row r="30" spans="1:12" x14ac:dyDescent="0.3">
      <c r="A30" s="20"/>
      <c r="B30" s="13"/>
      <c r="C30" s="10"/>
      <c r="L30" s="30"/>
    </row>
    <row r="31" spans="1:12" x14ac:dyDescent="0.3">
      <c r="A31" s="20"/>
      <c r="B31" s="13"/>
      <c r="C31" s="10"/>
      <c r="D31" s="45"/>
      <c r="E31" s="41"/>
      <c r="F31" s="40"/>
      <c r="G31" s="39"/>
      <c r="H31" s="39"/>
      <c r="I31" s="39"/>
      <c r="J31" s="39"/>
      <c r="K31" s="30"/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657</v>
      </c>
      <c r="G33" s="16">
        <f>SUM(G24:G31)</f>
        <v>37.880000000000003</v>
      </c>
      <c r="H33" s="16">
        <f>SUM(H24:H31)</f>
        <v>18.989999999999998</v>
      </c>
      <c r="I33" s="16">
        <f>SUM(I24:I31)</f>
        <v>108.74</v>
      </c>
      <c r="J33" s="16">
        <f>SUM(J24:J31)</f>
        <v>745.3</v>
      </c>
      <c r="K33" s="16"/>
      <c r="L33" s="55">
        <v>64.540000000000006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1836</v>
      </c>
      <c r="G34" s="51">
        <f t="shared" ref="G34:J34" si="1">SUM(G13,G23,G33)</f>
        <v>85.230000000000018</v>
      </c>
      <c r="H34" s="51">
        <f t="shared" si="1"/>
        <v>51.8</v>
      </c>
      <c r="I34" s="51">
        <f t="shared" si="1"/>
        <v>265.33</v>
      </c>
      <c r="J34" s="51">
        <f t="shared" si="1"/>
        <v>1857.1699999999998</v>
      </c>
      <c r="K34" s="51"/>
      <c r="L34" s="52">
        <f>SUM(L13,L23,L33)</f>
        <v>223.95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2024-02-15T13:13:28Z</dcterms:modified>
</cp:coreProperties>
</file>