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<sst xmlns="http://schemas.openxmlformats.org/spreadsheetml/2006/main" count="68" uniqueCount="59">
  <si>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</si>
  <si>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</si>
  <si>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</si>
  <si>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</si>
  <si>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</si>
  <si>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</si>
  <si>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</si>
  <si>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</si>
  <si>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</si>
  <si>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</si>
  <si>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</si>
  <si>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</si>
  <si>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</si>
  <si>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</si>
  <si>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</si>
  <si>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</si>
  <si>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</si>
  <si>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</si>
  <si>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</si>
  <si>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</si>
  <si>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</si>
  <si>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</si>
  <si>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</si>
  <si>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</si>
  <si>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</si>
  <si>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</si>
  <si>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</si>
  <si>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</si>
  <si>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</si>
  <si>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</si>
  <si>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</si>
  <si>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</si>
  <si>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</si>
  <si>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</si>
  <si>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</si>
  <si>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</si>
  <si>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</si>
  <si>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</si>
  <si>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-</t>
  </si>
  <si>
    <t>МБОУ "Школа № 10 г. Тореза"</t>
  </si>
  <si>
    <t>Н.В.Гусакова</t>
  </si>
  <si>
    <t>54-1хн</t>
  </si>
  <si>
    <t>54-22з</t>
  </si>
  <si>
    <t>Огурец соленый</t>
  </si>
  <si>
    <t>Сок фруктовый</t>
  </si>
  <si>
    <t>54-11г</t>
  </si>
  <si>
    <t>Хлеб ржаной</t>
  </si>
  <si>
    <t>хлеб ржан.</t>
  </si>
  <si>
    <t>Плов с курицей</t>
  </si>
  <si>
    <t>54-12м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</si>
  <si>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</si>
  <si>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</si>
  <si>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</si>
  <si>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Помидор соленый</t>
  </si>
  <si>
    <t>54-7с</t>
  </si>
  <si>
    <t>54-11 р</t>
  </si>
  <si>
    <t>Пром. пр-ва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</si>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</sst>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/>
    </xf>
    <xf numFmtId="164" fontId="19" fillId="4" borderId="3" xfId="0" applyNumberFormat="1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2" xfId="0" applyFont="1" applyBorder="1"/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/>
    </xf>
    <xf numFmtId="0" fontId="2" fillId="0" borderId="2" xfId="0" applyFont="1" applyBorder="1"/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5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E7" sqref="E7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6" t="s">
        <v>39</v>
      </c>
      <c r="D1" s="57"/>
      <c r="E1" s="57"/>
      <c r="F1" s="12" t="s">
        <v>15</v>
      </c>
      <c r="G1" s="2" t="s">
        <v>16</v>
      </c>
      <c r="H1" s="58" t="s">
        <v>34</v>
      </c>
      <c r="I1" s="58"/>
      <c r="J1" s="58"/>
      <c r="K1" s="58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9" t="s">
        <v>40</v>
      </c>
      <c r="I2" s="58"/>
      <c r="J2" s="58"/>
      <c r="K2" s="58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22</v>
      </c>
      <c r="I3" s="40">
        <v>1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31</v>
      </c>
      <c r="I4" s="39" t="s">
        <v>32</v>
      </c>
      <c r="J4" s="39" t="s">
        <v>33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43</v>
      </c>
      <c r="F6" s="44">
        <v>11</v>
      </c>
      <c r="G6" s="44">
        <v>0.46</v>
      </c>
      <c r="H6" s="44">
        <v>1.4</v>
      </c>
      <c r="I6" s="44">
        <v>2.2200000000000002</v>
      </c>
      <c r="J6" s="44">
        <v>23.4</v>
      </c>
      <c r="K6" s="53" t="s">
        <v>42</v>
      </c>
      <c r="L6" s="33"/>
    </row>
    <row r="7" spans="1:12" x14ac:dyDescent="0.3">
      <c r="A7" s="21"/>
      <c r="B7" s="14"/>
      <c r="C7" s="11"/>
      <c r="D7" s="6" t="s">
        <v>20</v>
      </c>
      <c r="E7" s="43" t="s">
        <v>48</v>
      </c>
      <c r="F7" s="45">
        <v>200</v>
      </c>
      <c r="G7" s="44">
        <v>27.3</v>
      </c>
      <c r="H7" s="44">
        <v>8.1</v>
      </c>
      <c r="I7" s="44">
        <v>33.200000000000003</v>
      </c>
      <c r="J7" s="44">
        <v>314.60000000000002</v>
      </c>
      <c r="K7" s="53" t="s">
        <v>49</v>
      </c>
      <c r="L7" s="35"/>
    </row>
    <row r="8" spans="1:12" x14ac:dyDescent="0.3">
      <c r="A8" s="21"/>
      <c r="B8" s="14"/>
      <c r="C8" s="11"/>
      <c r="D8" s="7" t="s">
        <v>27</v>
      </c>
      <c r="E8" s="43" t="s">
        <v>36</v>
      </c>
      <c r="F8" s="44">
        <v>31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35</v>
      </c>
      <c r="L8" s="35"/>
    </row>
    <row r="9" spans="1:12" x14ac:dyDescent="0.3">
      <c r="A9" s="21"/>
      <c r="B9" s="14"/>
      <c r="C9" s="11"/>
      <c r="D9" s="7" t="s">
        <v>26</v>
      </c>
      <c r="E9" s="43" t="s">
        <v>44</v>
      </c>
      <c r="F9" s="46">
        <v>150</v>
      </c>
      <c r="G9" s="44">
        <v>0.3</v>
      </c>
      <c r="H9" s="44" t="s">
        <v>38</v>
      </c>
      <c r="I9" s="44">
        <v>6.7</v>
      </c>
      <c r="J9" s="44">
        <v>27.9</v>
      </c>
      <c r="K9" s="53" t="s">
        <v>41</v>
      </c>
      <c r="L9" s="35"/>
    </row>
    <row r="10" spans="1:12" x14ac:dyDescent="0.3">
      <c r="A10" s="21"/>
      <c r="B10" s="14"/>
      <c r="C10" s="11"/>
      <c r="D10" s="51" t="s">
        <v>23</v>
      </c>
      <c r="E10" s="47"/>
      <c r="F10" s="45"/>
      <c r="G10" s="44"/>
      <c r="H10" s="44"/>
      <c r="I10" s="44"/>
      <c r="J10" s="44"/>
      <c r="K10" s="36"/>
      <c r="L10" s="35"/>
    </row>
    <row r="11" spans="1:12" ht="15" thickBot="1" x14ac:dyDescent="0.35">
      <c r="A11" s="21"/>
      <c r="B11" s="14"/>
      <c r="C11" s="11"/>
      <c r="D11" s="6" t="s">
        <v>21</v>
      </c>
      <c r="E11" s="7"/>
      <c r="F11" s="54"/>
      <c r="G11" s="44"/>
      <c r="H11" s="44"/>
      <c r="I11" s="44"/>
      <c r="J11" s="44"/>
      <c r="K11" s="52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28</v>
      </c>
      <c r="E13" s="9"/>
      <c r="F13" s="17">
        <f>SUM(F6:F12)</f>
        <v>392</v>
      </c>
      <c r="G13" s="17">
        <f t="shared" ref="G13:J13" si="0">SUM(G6:G12)</f>
        <v>30.330000000000002</v>
      </c>
      <c r="H13" s="17">
        <f t="shared" si="0"/>
        <v>9.77</v>
      </c>
      <c r="I13" s="17">
        <f t="shared" si="0"/>
        <v>56.850000000000009</v>
      </c>
      <c r="J13" s="17">
        <f t="shared" si="0"/>
        <v>436.29999999999995</v>
      </c>
      <c r="K13" s="23"/>
      <c r="L13" s="17">
        <v>86.18</v>
      </c>
    </row>
    <row r="14" spans="1:12" x14ac:dyDescent="0.3">
      <c r="A14" s="24">
        <v>2</v>
      </c>
      <c r="B14" s="13">
        <v>2</v>
      </c>
      <c r="C14" s="10" t="s">
        <v>22</v>
      </c>
      <c r="D14" s="55" t="s">
        <v>23</v>
      </c>
      <c r="E14" s="43" t="s">
        <v>50</v>
      </c>
      <c r="F14" s="45">
        <v>250</v>
      </c>
      <c r="G14" s="44">
        <v>1.9</v>
      </c>
      <c r="H14" s="44">
        <v>1.6</v>
      </c>
      <c r="I14" s="44">
        <v>13.6</v>
      </c>
      <c r="J14" s="44">
        <v>76.5</v>
      </c>
      <c r="K14" s="43" t="s">
        <v>54</v>
      </c>
      <c r="L14" s="35"/>
    </row>
    <row r="15" spans="1:12" x14ac:dyDescent="0.3">
      <c r="A15" s="21"/>
      <c r="B15" s="14"/>
      <c r="C15" s="50" t="s">
        <v>37</v>
      </c>
      <c r="D15" s="7" t="s">
        <v>24</v>
      </c>
      <c r="E15" s="43" t="s">
        <v>51</v>
      </c>
      <c r="F15" s="46">
        <v>70</v>
      </c>
      <c r="G15" s="44">
        <v>11</v>
      </c>
      <c r="H15" s="44">
        <v>5.9</v>
      </c>
      <c r="I15" s="44">
        <v>5</v>
      </c>
      <c r="J15" s="44">
        <v>117.8</v>
      </c>
      <c r="K15" s="47" t="s">
        <v>55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52</v>
      </c>
      <c r="F16" s="45">
        <v>150</v>
      </c>
      <c r="G16" s="44">
        <v>2.1</v>
      </c>
      <c r="H16" s="44">
        <v>3.5</v>
      </c>
      <c r="I16" s="44">
        <v>13.2</v>
      </c>
      <c r="J16" s="44">
        <v>92.9</v>
      </c>
      <c r="K16" s="43" t="s">
        <v>45</v>
      </c>
      <c r="L16" s="35"/>
    </row>
    <row r="17" spans="1:12" ht="14.4" customHeight="1" x14ac:dyDescent="0.3">
      <c r="A17" s="21"/>
      <c r="B17" s="14"/>
      <c r="C17" s="11"/>
      <c r="D17" s="51" t="s">
        <v>27</v>
      </c>
      <c r="E17" s="43" t="s">
        <v>53</v>
      </c>
      <c r="F17" s="44">
        <v>21</v>
      </c>
      <c r="G17" s="44">
        <v>0.25</v>
      </c>
      <c r="H17" s="44">
        <v>0.05</v>
      </c>
      <c r="I17" s="44">
        <v>0.5</v>
      </c>
      <c r="J17" s="44">
        <v>3.9</v>
      </c>
      <c r="K17" s="43" t="s">
        <v>56</v>
      </c>
      <c r="L17" s="35"/>
    </row>
    <row r="18" spans="1:12" ht="14.4" customHeight="1" x14ac:dyDescent="0.3">
      <c r="A18" s="21"/>
      <c r="B18" s="14"/>
      <c r="C18" s="11"/>
      <c r="D18" s="7" t="s">
        <v>26</v>
      </c>
      <c r="E18" s="43" t="s">
        <v>36</v>
      </c>
      <c r="F18" s="44">
        <v>40</v>
      </c>
      <c r="G18" s="44">
        <v>3.02</v>
      </c>
      <c r="H18" s="44">
        <v>0.36</v>
      </c>
      <c r="I18" s="44">
        <v>19.649999999999999</v>
      </c>
      <c r="J18" s="44">
        <v>93.9</v>
      </c>
      <c r="K18" s="43" t="s">
        <v>56</v>
      </c>
      <c r="L18" s="35"/>
    </row>
    <row r="19" spans="1:12" ht="15" thickBot="1" x14ac:dyDescent="0.35">
      <c r="A19" s="21"/>
      <c r="B19" s="14"/>
      <c r="C19" s="11"/>
      <c r="D19" s="55" t="s">
        <v>47</v>
      </c>
      <c r="E19" s="7" t="s">
        <v>46</v>
      </c>
      <c r="F19" s="63">
        <v>20</v>
      </c>
      <c r="G19" s="44">
        <v>1.5</v>
      </c>
      <c r="H19" s="44">
        <v>0.2</v>
      </c>
      <c r="I19" s="44">
        <v>19.8</v>
      </c>
      <c r="J19" s="44">
        <v>75.400000000000006</v>
      </c>
      <c r="K19" s="36" t="s">
        <v>35</v>
      </c>
      <c r="L19" s="35"/>
    </row>
    <row r="20" spans="1:12" x14ac:dyDescent="0.3">
      <c r="A20" s="21"/>
      <c r="B20" s="14"/>
      <c r="C20" s="11"/>
      <c r="D20" s="62" t="s">
        <v>23</v>
      </c>
      <c r="E20" s="43" t="s">
        <v>57</v>
      </c>
      <c r="F20" s="44">
        <v>200</v>
      </c>
      <c r="G20" s="44">
        <v>0.15</v>
      </c>
      <c r="H20" s="44">
        <v>0.14000000000000001</v>
      </c>
      <c r="I20" s="44">
        <v>9.93</v>
      </c>
      <c r="J20" s="44">
        <v>41.5</v>
      </c>
      <c r="K20" s="43" t="s">
        <v>58</v>
      </c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28</v>
      </c>
      <c r="E23" s="9"/>
      <c r="F23" s="17">
        <f>SUM(F14:F22)</f>
        <v>751</v>
      </c>
      <c r="G23" s="17">
        <f t="shared" ref="G23:J23" si="1">SUM(G14:G22)</f>
        <v>19.919999999999998</v>
      </c>
      <c r="H23" s="17">
        <f t="shared" si="1"/>
        <v>11.75</v>
      </c>
      <c r="I23" s="17">
        <f t="shared" si="1"/>
        <v>81.680000000000007</v>
      </c>
      <c r="J23" s="17">
        <f t="shared" si="1"/>
        <v>501.9</v>
      </c>
      <c r="K23" s="23"/>
      <c r="L23" s="17">
        <v>53.79</v>
      </c>
    </row>
    <row r="24" spans="1:12" ht="15" thickBot="1" x14ac:dyDescent="0.35">
      <c r="A24" s="25">
        <f>A6</f>
        <v>2</v>
      </c>
      <c r="B24" s="26">
        <f>B6</f>
        <v>2</v>
      </c>
      <c r="C24" s="60" t="s">
        <v>4</v>
      </c>
      <c r="D24" s="61"/>
      <c r="E24" s="27"/>
      <c r="F24" s="28">
        <f>F13+F23</f>
        <v>1143</v>
      </c>
      <c r="G24" s="28">
        <f t="shared" ref="G24:J24" si="2">G13+G23</f>
        <v>50.25</v>
      </c>
      <c r="H24" s="28">
        <f t="shared" si="2"/>
        <v>21.52</v>
      </c>
      <c r="I24" s="28">
        <f t="shared" si="2"/>
        <v>138.53000000000003</v>
      </c>
      <c r="J24" s="28">
        <f t="shared" si="2"/>
        <v>938.19999999999993</v>
      </c>
      <c r="K24" s="28"/>
      <c r="L24" s="28">
        <f t="shared" ref="L24" si="3">L13+L23</f>
        <v>139.97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2024-01-19T06:07:23Z</dcterms:modified>
</cp:coreProperties>
</file>