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 l="1"/>
  <c r="H13" i="2"/>
  <c r="I13" i="2"/>
  <c r="J13" i="2"/>
  <c r="B24" i="2" l="1"/>
  <c r="A24" i="2"/>
  <c r="J23" i="2"/>
  <c r="I23" i="2"/>
  <c r="H23" i="2"/>
  <c r="G23" i="2"/>
  <c r="F23" i="2"/>
  <c r="L24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<sst xmlns="http://schemas.openxmlformats.org/spreadsheetml/2006/main" count="64" uniqueCount="53">
  <si>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</si>
  <si>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</si>
  <si>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</si>
  <si>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</si>
  <si>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</si>
  <si>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</si>
  <si>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</si>
  <si>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</si>
  <si>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</si>
  <si>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</si>
  <si>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</si>
  <si>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</si>
  <si>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</si>
  <si>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</si>
  <si>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</si>
  <si>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</si>
  <si>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</si>
  <si>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</si>
  <si>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</si>
  <si>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</si>
  <si>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</si>
  <si>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</si>
  <si>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</si>
  <si>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</si>
  <si>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</si>
  <si>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</si>
  <si>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</si>
  <si>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</si>
  <si>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</si>
  <si>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</si>
  <si>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</si>
  <si>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</si>
  <si>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</si>
  <si>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</si>
  <si>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</si>
  <si>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</si>
  <si>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</si>
  <si>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-</t>
  </si>
  <si>
    <t>МБОУ "Школа № 10 г. Тореза"</t>
  </si>
  <si>
    <t>Н.В.Гусакова</t>
  </si>
  <si>
    <t>Жаркое по-домашнему из курицы</t>
  </si>
  <si>
    <t>54-21м</t>
  </si>
  <si>
    <t>хлеб ржаной</t>
  </si>
  <si>
    <t>Винегрет с растительным маслом</t>
  </si>
  <si>
    <t>Рагу из курицы</t>
  </si>
  <si>
    <t>Фруктовый сок</t>
  </si>
  <si>
    <t>54-13з</t>
  </si>
  <si>
    <t>54-22м</t>
  </si>
  <si>
    <t>Суп картофельный с рыбой</t>
  </si>
  <si>
    <t>Чай с сахаром и лимоном</t>
  </si>
  <si>
    <t>54-28м</t>
  </si>
  <si>
    <t>Помидоры соленые (или огурцы соленые)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</si>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</sst>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5" fillId="4" borderId="3" xfId="0" applyFont="1" applyFill="1" applyBorder="1" applyAlignment="1">
      <alignment horizontal="center"/>
    </xf>
    <xf numFmtId="164" fontId="19" fillId="4" borderId="3" xfId="0" applyNumberFormat="1" applyFont="1" applyFill="1" applyBorder="1" applyAlignment="1">
      <alignment horizontal="center" vertical="top" wrapText="1"/>
    </xf>
    <xf numFmtId="0" fontId="4" fillId="0" borderId="6" xfId="0" applyFont="1" applyBorder="1"/>
    <xf numFmtId="0" fontId="4" fillId="0" borderId="2" xfId="0" applyFont="1" applyBorder="1"/>
    <xf numFmtId="0" fontId="21" fillId="2" borderId="16" xfId="0" applyFont="1" applyFill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18" fillId="5" borderId="3" xfId="0" applyNumberFormat="1" applyFont="1" applyFill="1" applyBorder="1" applyAlignment="1">
      <alignment horizontal="center" vertical="top" wrapText="1"/>
    </xf>
    <xf numFmtId="0" fontId="2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21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164" fontId="18" fillId="0" borderId="2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zoomScale="90" zoomScaleNormal="90" workbookViewId="0">
      <selection activeCell="E14" sqref="E14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7" t="s">
        <v>38</v>
      </c>
      <c r="D1" s="58"/>
      <c r="E1" s="58"/>
      <c r="F1" s="12" t="s">
        <v>15</v>
      </c>
      <c r="G1" s="2" t="s">
        <v>16</v>
      </c>
      <c r="H1" s="59" t="s">
        <v>34</v>
      </c>
      <c r="I1" s="59"/>
      <c r="J1" s="59"/>
      <c r="K1" s="59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60" t="s">
        <v>39</v>
      </c>
      <c r="I2" s="59"/>
      <c r="J2" s="59"/>
      <c r="K2" s="59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19</v>
      </c>
      <c r="I3" s="40">
        <v>1</v>
      </c>
      <c r="J3" s="41">
        <v>2024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31</v>
      </c>
      <c r="I4" s="39" t="s">
        <v>32</v>
      </c>
      <c r="J4" s="39" t="s">
        <v>33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23</v>
      </c>
      <c r="E6" s="63" t="s">
        <v>43</v>
      </c>
      <c r="F6" s="45">
        <v>60</v>
      </c>
      <c r="G6" s="64">
        <v>0.6</v>
      </c>
      <c r="H6" s="64">
        <v>5.3</v>
      </c>
      <c r="I6" s="64">
        <v>4.0999999999999996</v>
      </c>
      <c r="J6" s="64">
        <v>67.099999999999994</v>
      </c>
      <c r="K6" s="47" t="s">
        <v>46</v>
      </c>
      <c r="L6" s="33"/>
    </row>
    <row r="7" spans="1:12" x14ac:dyDescent="0.3">
      <c r="A7" s="21"/>
      <c r="B7" s="14"/>
      <c r="C7" s="11"/>
      <c r="D7" s="6" t="s">
        <v>20</v>
      </c>
      <c r="E7" s="43" t="s">
        <v>44</v>
      </c>
      <c r="F7" s="44">
        <v>200</v>
      </c>
      <c r="G7" s="44">
        <v>12.9</v>
      </c>
      <c r="H7" s="44">
        <v>10.5</v>
      </c>
      <c r="I7" s="44">
        <v>17.600000000000001</v>
      </c>
      <c r="J7" s="44">
        <v>217</v>
      </c>
      <c r="K7" s="47" t="s">
        <v>47</v>
      </c>
      <c r="L7" s="35"/>
    </row>
    <row r="8" spans="1:12" x14ac:dyDescent="0.3">
      <c r="A8" s="21"/>
      <c r="B8" s="14"/>
      <c r="C8" s="11"/>
      <c r="D8" s="7" t="s">
        <v>27</v>
      </c>
      <c r="E8" s="43" t="s">
        <v>36</v>
      </c>
      <c r="F8" s="44">
        <v>33</v>
      </c>
      <c r="G8" s="44">
        <v>2.27</v>
      </c>
      <c r="H8" s="44">
        <v>0.27</v>
      </c>
      <c r="I8" s="44">
        <v>14.73</v>
      </c>
      <c r="J8" s="44">
        <v>70.400000000000006</v>
      </c>
      <c r="K8" s="52" t="s">
        <v>35</v>
      </c>
      <c r="L8" s="35"/>
    </row>
    <row r="9" spans="1:12" x14ac:dyDescent="0.3">
      <c r="A9" s="21"/>
      <c r="B9" s="14"/>
      <c r="C9" s="11"/>
      <c r="D9" s="7" t="s">
        <v>26</v>
      </c>
      <c r="E9" s="43" t="s">
        <v>45</v>
      </c>
      <c r="F9" s="44">
        <v>150</v>
      </c>
      <c r="G9" s="44">
        <v>0.1</v>
      </c>
      <c r="H9" s="44" t="s">
        <v>37</v>
      </c>
      <c r="I9" s="44">
        <v>21.2</v>
      </c>
      <c r="J9" s="44">
        <v>92</v>
      </c>
      <c r="K9" s="52" t="s">
        <v>35</v>
      </c>
      <c r="L9" s="35"/>
    </row>
    <row r="10" spans="1:12" x14ac:dyDescent="0.3">
      <c r="A10" s="21"/>
      <c r="B10" s="14"/>
      <c r="C10" s="11"/>
      <c r="D10" s="6" t="s">
        <v>21</v>
      </c>
      <c r="E10" s="47"/>
      <c r="F10" s="45"/>
      <c r="G10" s="44"/>
      <c r="H10" s="44"/>
      <c r="I10" s="44"/>
      <c r="J10" s="44"/>
      <c r="K10" s="52"/>
      <c r="L10" s="35"/>
    </row>
    <row r="11" spans="1:12" ht="15" thickBot="1" x14ac:dyDescent="0.35">
      <c r="A11" s="21"/>
      <c r="B11" s="14"/>
      <c r="C11" s="11"/>
      <c r="D11" s="6"/>
      <c r="E11" s="7"/>
      <c r="F11" s="54"/>
      <c r="G11" s="44"/>
      <c r="H11" s="44"/>
      <c r="I11" s="44"/>
      <c r="J11" s="44"/>
      <c r="K11" s="52"/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28</v>
      </c>
      <c r="E13" s="9"/>
      <c r="F13" s="17">
        <f>SUM(F6:F12)</f>
        <v>443</v>
      </c>
      <c r="G13" s="17">
        <f t="shared" ref="G13:J13" si="0">SUM(G6:G12)</f>
        <v>15.87</v>
      </c>
      <c r="H13" s="17">
        <f t="shared" si="0"/>
        <v>16.07</v>
      </c>
      <c r="I13" s="17">
        <f t="shared" si="0"/>
        <v>57.63000000000001</v>
      </c>
      <c r="J13" s="17">
        <f t="shared" si="0"/>
        <v>446.5</v>
      </c>
      <c r="K13" s="23"/>
      <c r="L13" s="17">
        <v>65.45</v>
      </c>
    </row>
    <row r="14" spans="1:12" x14ac:dyDescent="0.3">
      <c r="A14" s="24">
        <v>2</v>
      </c>
      <c r="B14" s="13">
        <v>2</v>
      </c>
      <c r="C14" s="10" t="s">
        <v>22</v>
      </c>
      <c r="D14" s="7" t="s">
        <v>24</v>
      </c>
      <c r="E14" s="43" t="s">
        <v>48</v>
      </c>
      <c r="F14" s="44">
        <v>200</v>
      </c>
      <c r="G14" s="44">
        <v>1.35</v>
      </c>
      <c r="H14" s="65">
        <v>3.15</v>
      </c>
      <c r="I14" s="44">
        <v>8.6999999999999993</v>
      </c>
      <c r="J14" s="44">
        <v>68.790000000000006</v>
      </c>
      <c r="K14" s="36" t="s">
        <v>41</v>
      </c>
      <c r="L14" s="35"/>
    </row>
    <row r="15" spans="1:12" x14ac:dyDescent="0.3">
      <c r="A15" s="21"/>
      <c r="B15" s="14"/>
      <c r="C15" s="50"/>
      <c r="D15" s="7" t="s">
        <v>25</v>
      </c>
      <c r="E15" s="43" t="s">
        <v>40</v>
      </c>
      <c r="F15" s="44">
        <v>200</v>
      </c>
      <c r="G15" s="44">
        <v>12.4</v>
      </c>
      <c r="H15" s="44">
        <v>3.1</v>
      </c>
      <c r="I15" s="44">
        <v>8.8000000000000007</v>
      </c>
      <c r="J15" s="44">
        <v>112.9</v>
      </c>
      <c r="K15" s="53" t="s">
        <v>50</v>
      </c>
      <c r="L15" s="35"/>
    </row>
    <row r="16" spans="1:12" x14ac:dyDescent="0.3">
      <c r="A16" s="21"/>
      <c r="B16" s="14"/>
      <c r="C16" s="11"/>
      <c r="D16" s="51" t="s">
        <v>23</v>
      </c>
      <c r="E16" s="43" t="s">
        <v>51</v>
      </c>
      <c r="F16" s="46">
        <v>20</v>
      </c>
      <c r="G16" s="44">
        <v>2.7</v>
      </c>
      <c r="H16" s="44">
        <v>0</v>
      </c>
      <c r="I16" s="44">
        <v>2.4</v>
      </c>
      <c r="J16" s="44">
        <v>27</v>
      </c>
      <c r="K16" s="36" t="s">
        <v>35</v>
      </c>
      <c r="L16" s="35"/>
    </row>
    <row r="17" spans="1:12" ht="14.4" customHeight="1" x14ac:dyDescent="0.3">
      <c r="A17" s="21"/>
      <c r="B17" s="14"/>
      <c r="C17" s="11"/>
      <c r="D17" s="51" t="s">
        <v>27</v>
      </c>
      <c r="E17" s="43" t="s">
        <v>36</v>
      </c>
      <c r="F17" s="44">
        <v>38</v>
      </c>
      <c r="G17" s="44">
        <v>3.02</v>
      </c>
      <c r="H17" s="44">
        <v>0.36</v>
      </c>
      <c r="I17" s="44">
        <v>19.649999999999999</v>
      </c>
      <c r="J17" s="44">
        <v>93.9</v>
      </c>
      <c r="K17" s="36" t="s">
        <v>35</v>
      </c>
      <c r="L17" s="35"/>
    </row>
    <row r="18" spans="1:12" ht="14.4" customHeight="1" x14ac:dyDescent="0.3">
      <c r="A18" s="21"/>
      <c r="B18" s="14"/>
      <c r="C18" s="11"/>
      <c r="D18" s="7" t="s">
        <v>26</v>
      </c>
      <c r="E18" s="47" t="s">
        <v>49</v>
      </c>
      <c r="F18" s="46">
        <v>200</v>
      </c>
      <c r="G18" s="44">
        <v>0.3</v>
      </c>
      <c r="H18" s="44" t="s">
        <v>37</v>
      </c>
      <c r="I18" s="44">
        <v>6.7</v>
      </c>
      <c r="J18" s="44">
        <v>27.9</v>
      </c>
      <c r="K18" s="36" t="s">
        <v>35</v>
      </c>
      <c r="L18" s="35"/>
    </row>
    <row r="19" spans="1:12" x14ac:dyDescent="0.3">
      <c r="A19" s="21"/>
      <c r="B19" s="14"/>
      <c r="C19" s="11"/>
      <c r="D19" s="6" t="s">
        <v>42</v>
      </c>
      <c r="E19" s="7" t="s">
        <v>52</v>
      </c>
      <c r="F19" s="67">
        <v>19</v>
      </c>
      <c r="G19" s="44">
        <v>1.5</v>
      </c>
      <c r="H19" s="44">
        <v>0.2</v>
      </c>
      <c r="I19" s="44">
        <v>19.8</v>
      </c>
      <c r="J19" s="44">
        <v>75.400000000000006</v>
      </c>
      <c r="K19" s="36" t="s">
        <v>35</v>
      </c>
      <c r="L19" s="35"/>
    </row>
    <row r="20" spans="1:12" x14ac:dyDescent="0.3">
      <c r="A20" s="21"/>
      <c r="B20" s="14"/>
      <c r="C20" s="11"/>
      <c r="D20" s="6"/>
      <c r="E20" s="43"/>
      <c r="F20" s="66"/>
      <c r="G20" s="44"/>
      <c r="H20" s="44"/>
      <c r="I20" s="44"/>
      <c r="J20" s="44"/>
      <c r="K20" s="36"/>
      <c r="L20" s="35"/>
    </row>
    <row r="21" spans="1:12" ht="15" thickBot="1" x14ac:dyDescent="0.35">
      <c r="A21" s="21"/>
      <c r="B21" s="14"/>
      <c r="C21" s="11"/>
      <c r="E21" s="6"/>
      <c r="F21" s="55"/>
      <c r="G21" s="56"/>
      <c r="H21" s="56"/>
      <c r="I21" s="56"/>
      <c r="J21" s="56"/>
      <c r="K21" s="36"/>
      <c r="L21" s="35"/>
    </row>
    <row r="22" spans="1:12" ht="15" thickBot="1" x14ac:dyDescent="0.35">
      <c r="A22" s="21"/>
      <c r="B22" s="14"/>
      <c r="C22" s="11"/>
      <c r="D22" s="6"/>
      <c r="E22" s="34"/>
      <c r="F22" s="48"/>
      <c r="G22" s="49"/>
      <c r="H22" s="49"/>
      <c r="I22" s="49"/>
      <c r="J22" s="49"/>
      <c r="K22" s="36"/>
      <c r="L22" s="35"/>
    </row>
    <row r="23" spans="1:12" x14ac:dyDescent="0.3">
      <c r="A23" s="22"/>
      <c r="B23" s="15"/>
      <c r="C23" s="8"/>
      <c r="D23" s="16" t="s">
        <v>28</v>
      </c>
      <c r="E23" s="9"/>
      <c r="F23" s="17">
        <f>SUM(F14:F22)</f>
        <v>677</v>
      </c>
      <c r="G23" s="17">
        <f t="shared" ref="G23:J23" si="1">SUM(G14:G22)</f>
        <v>21.27</v>
      </c>
      <c r="H23" s="17">
        <f t="shared" si="1"/>
        <v>6.8100000000000005</v>
      </c>
      <c r="I23" s="17">
        <f t="shared" si="1"/>
        <v>66.05</v>
      </c>
      <c r="J23" s="17">
        <f t="shared" si="1"/>
        <v>405.89</v>
      </c>
      <c r="K23" s="23"/>
      <c r="L23" s="17">
        <v>56.43</v>
      </c>
    </row>
    <row r="24" spans="1:12" ht="15" thickBot="1" x14ac:dyDescent="0.35">
      <c r="A24" s="25">
        <f>A6</f>
        <v>2</v>
      </c>
      <c r="B24" s="26">
        <f>B6</f>
        <v>2</v>
      </c>
      <c r="C24" s="61" t="s">
        <v>4</v>
      </c>
      <c r="D24" s="62"/>
      <c r="E24" s="27"/>
      <c r="F24" s="28">
        <f>F13+F23</f>
        <v>1120</v>
      </c>
      <c r="G24" s="28">
        <f t="shared" ref="G24:J24" si="2">G13+G23</f>
        <v>37.14</v>
      </c>
      <c r="H24" s="28">
        <f t="shared" si="2"/>
        <v>22.880000000000003</v>
      </c>
      <c r="I24" s="28">
        <f t="shared" si="2"/>
        <v>123.68</v>
      </c>
      <c r="J24" s="28">
        <f t="shared" si="2"/>
        <v>852.39</v>
      </c>
      <c r="K24" s="28"/>
      <c r="L24" s="28">
        <f t="shared" ref="L24" si="3">L13+L23</f>
        <v>121.88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2024-01-17T05:24:17Z</dcterms:modified>
</cp:coreProperties>
</file>