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<sst xmlns="http://schemas.openxmlformats.org/spreadsheetml/2006/main" count="71" uniqueCount="59">
  <si>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</si>
  <si>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</si>
  <si>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</si>
  <si>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</si>
  <si>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</si>
  <si>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</si>
  <si>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</si>
  <si>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</si>
  <si>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</si>
  <si>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</si>
  <si>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</si>
  <si>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</si>
  <si>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</si>
  <si>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</si>
  <si>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</si>
  <si>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</si>
  <si>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</si>
  <si>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</si>
  <si>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</si>
  <si>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</si>
  <si>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</si>
  <si>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</si>
  <si>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</si>
  <si>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</si>
  <si>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</si>
  <si>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</si>
  <si>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</si>
  <si>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</si>
  <si>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</si>
  <si>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</si>
  <si>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</si>
  <si>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</si>
  <si>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</si>
  <si>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</si>
  <si>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</si>
  <si>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</si>
  <si>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</si>
  <si>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</si>
  <si>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</si>
  <si>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</si>
  <si>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</si>
  <si>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Хлеб ржаной</t>
  </si>
  <si>
    <t>хлеб ржан.</t>
  </si>
  <si>
    <t>54-2с</t>
  </si>
  <si>
    <t>Пюре картофельное</t>
  </si>
  <si>
    <t>54-11г</t>
  </si>
  <si>
    <t>Икра свекольная</t>
  </si>
  <si>
    <t>Макароны отварные</t>
  </si>
  <si>
    <t>Печень говяжья по-строгановски</t>
  </si>
  <si>
    <t>Фруктовый сок</t>
  </si>
  <si>
    <t>Фрукты (банан)</t>
  </si>
  <si>
    <t>54-1г</t>
  </si>
  <si>
    <t>54-18м</t>
  </si>
  <si>
    <t>Борщ с капустой и картофелем</t>
  </si>
  <si>
    <t>Какао с молоком сгущенным</t>
  </si>
  <si>
    <t>54-22гн</t>
  </si>
  <si>
    <t>Рыба тушеная в томате с овощами (минтай)</t>
  </si>
  <si>
    <t>54-11р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</si>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</sst>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4" fillId="4" borderId="3" xfId="0" applyFont="1" applyFill="1" applyBorder="1" applyAlignment="1">
      <alignment horizontal="center"/>
    </xf>
    <xf numFmtId="164" fontId="18" fillId="4" borderId="3" xfId="0" applyNumberFormat="1" applyFont="1" applyFill="1" applyBorder="1" applyAlignment="1">
      <alignment horizontal="center" vertical="top" wrapText="1"/>
    </xf>
    <xf numFmtId="0" fontId="3" fillId="0" borderId="6" xfId="0" applyFont="1" applyBorder="1"/>
    <xf numFmtId="0" fontId="3" fillId="0" borderId="2" xfId="0" applyFont="1" applyBorder="1"/>
    <xf numFmtId="0" fontId="20" fillId="2" borderId="16" xfId="0" applyFont="1" applyFill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/>
    </xf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H3" sqref="H3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5" t="s">
        <v>39</v>
      </c>
      <c r="D1" s="56"/>
      <c r="E1" s="56"/>
      <c r="F1" s="12" t="s">
        <v>15</v>
      </c>
      <c r="G1" s="2" t="s">
        <v>16</v>
      </c>
      <c r="H1" s="57" t="s">
        <v>35</v>
      </c>
      <c r="I1" s="57"/>
      <c r="J1" s="57"/>
      <c r="K1" s="57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8" t="s">
        <v>40</v>
      </c>
      <c r="I2" s="57"/>
      <c r="J2" s="57"/>
      <c r="K2" s="57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16</v>
      </c>
      <c r="I3" s="40">
        <v>1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46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52" t="s">
        <v>36</v>
      </c>
      <c r="L6" s="33"/>
    </row>
    <row r="7" spans="1:12" x14ac:dyDescent="0.3">
      <c r="A7" s="21"/>
      <c r="B7" s="14"/>
      <c r="C7" s="11"/>
      <c r="D7" s="6" t="s">
        <v>20</v>
      </c>
      <c r="E7" s="43" t="s">
        <v>47</v>
      </c>
      <c r="F7" s="46">
        <v>100</v>
      </c>
      <c r="G7" s="44">
        <v>3.6</v>
      </c>
      <c r="H7" s="44">
        <v>3.3</v>
      </c>
      <c r="I7" s="44">
        <v>21.9</v>
      </c>
      <c r="J7" s="44">
        <v>131.19999999999999</v>
      </c>
      <c r="K7" s="44" t="s">
        <v>51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30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49</v>
      </c>
      <c r="F9" s="44">
        <v>200</v>
      </c>
      <c r="G9" s="44">
        <v>0.1</v>
      </c>
      <c r="H9" s="44">
        <v>0</v>
      </c>
      <c r="I9" s="44">
        <v>21.2</v>
      </c>
      <c r="J9" s="44">
        <v>92</v>
      </c>
      <c r="K9" s="52" t="s">
        <v>36</v>
      </c>
      <c r="L9" s="35"/>
    </row>
    <row r="10" spans="1:12" x14ac:dyDescent="0.3">
      <c r="A10" s="21"/>
      <c r="B10" s="14"/>
      <c r="C10" s="11"/>
      <c r="D10" s="7" t="s">
        <v>23</v>
      </c>
      <c r="E10" s="43" t="s">
        <v>48</v>
      </c>
      <c r="F10" s="45">
        <v>75</v>
      </c>
      <c r="G10" s="61">
        <v>10.050000000000001</v>
      </c>
      <c r="H10" s="61">
        <v>9.4499999999999993</v>
      </c>
      <c r="I10" s="61">
        <v>4</v>
      </c>
      <c r="J10" s="61">
        <v>141.9</v>
      </c>
      <c r="K10" s="36" t="s">
        <v>52</v>
      </c>
      <c r="L10" s="35"/>
    </row>
    <row r="11" spans="1:12" x14ac:dyDescent="0.3">
      <c r="A11" s="21"/>
      <c r="B11" s="14"/>
      <c r="C11" s="11"/>
      <c r="D11" s="6" t="s">
        <v>21</v>
      </c>
      <c r="E11" s="47" t="s">
        <v>50</v>
      </c>
      <c r="F11" s="45">
        <v>76</v>
      </c>
      <c r="G11" s="44">
        <v>1.53</v>
      </c>
      <c r="H11" s="44">
        <v>0.53</v>
      </c>
      <c r="I11" s="44">
        <v>21</v>
      </c>
      <c r="J11" s="44">
        <v>94.53</v>
      </c>
      <c r="K11" s="52" t="s">
        <v>36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v>22</v>
      </c>
      <c r="G13" s="17">
        <f t="shared" ref="G13:J13" si="0">SUM(G6:G12)</f>
        <v>18.400000000000002</v>
      </c>
      <c r="H13" s="17">
        <f t="shared" si="0"/>
        <v>13.599999999999998</v>
      </c>
      <c r="I13" s="17">
        <f t="shared" si="0"/>
        <v>84.58</v>
      </c>
      <c r="J13" s="17">
        <f t="shared" si="0"/>
        <v>541.09999999999991</v>
      </c>
      <c r="K13" s="23"/>
      <c r="L13" s="17">
        <v>67.39</v>
      </c>
    </row>
    <row r="14" spans="1:12" x14ac:dyDescent="0.3">
      <c r="A14" s="24">
        <v>2</v>
      </c>
      <c r="B14" s="13">
        <v>2</v>
      </c>
      <c r="C14" s="10" t="s">
        <v>22</v>
      </c>
      <c r="D14" s="62" t="s">
        <v>21</v>
      </c>
      <c r="E14" s="43" t="s">
        <v>58</v>
      </c>
      <c r="F14" s="46">
        <v>100</v>
      </c>
      <c r="G14" s="44">
        <v>0.42</v>
      </c>
      <c r="H14" s="44">
        <v>0.42</v>
      </c>
      <c r="I14" s="44">
        <v>9.84</v>
      </c>
      <c r="J14" s="44">
        <v>44.44</v>
      </c>
      <c r="K14" s="52" t="s">
        <v>36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53</v>
      </c>
      <c r="F15" s="45">
        <v>250</v>
      </c>
      <c r="G15" s="44">
        <v>1.7</v>
      </c>
      <c r="H15" s="44">
        <v>4.26</v>
      </c>
      <c r="I15" s="44">
        <v>9.68</v>
      </c>
      <c r="J15" s="44">
        <v>90.25</v>
      </c>
      <c r="K15" s="53" t="s">
        <v>43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44</v>
      </c>
      <c r="F16" s="45">
        <v>150</v>
      </c>
      <c r="G16" s="44">
        <v>3.2</v>
      </c>
      <c r="H16" s="44">
        <v>5.2</v>
      </c>
      <c r="I16" s="44">
        <v>19.8</v>
      </c>
      <c r="J16" s="44">
        <v>139.4</v>
      </c>
      <c r="K16" s="44" t="s">
        <v>45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56</v>
      </c>
      <c r="F17" s="46">
        <v>80</v>
      </c>
      <c r="G17" s="44">
        <v>11</v>
      </c>
      <c r="H17" s="44">
        <v>5.9</v>
      </c>
      <c r="I17" s="44">
        <v>5</v>
      </c>
      <c r="J17" s="44">
        <v>117.8</v>
      </c>
      <c r="K17" s="36" t="s">
        <v>57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54</v>
      </c>
      <c r="F18" s="46">
        <v>200</v>
      </c>
      <c r="G18" s="44">
        <v>3.5</v>
      </c>
      <c r="H18" s="44">
        <v>3.3</v>
      </c>
      <c r="I18" s="44">
        <v>22.3</v>
      </c>
      <c r="J18" s="44">
        <v>133.4</v>
      </c>
      <c r="K18" s="36" t="s">
        <v>55</v>
      </c>
      <c r="L18" s="35"/>
    </row>
    <row r="19" spans="1:12" x14ac:dyDescent="0.3">
      <c r="A19" s="21"/>
      <c r="B19" s="14"/>
      <c r="C19" s="11"/>
      <c r="D19" s="51" t="s">
        <v>28</v>
      </c>
      <c r="E19" s="43" t="s">
        <v>37</v>
      </c>
      <c r="F19" s="44">
        <v>35</v>
      </c>
      <c r="G19" s="44">
        <v>3.02</v>
      </c>
      <c r="H19" s="44">
        <v>0.36</v>
      </c>
      <c r="I19" s="44">
        <v>19.649999999999999</v>
      </c>
      <c r="J19" s="44">
        <v>93.9</v>
      </c>
      <c r="K19" s="52" t="s">
        <v>36</v>
      </c>
      <c r="L19" s="35"/>
    </row>
    <row r="20" spans="1:12" ht="15" thickBot="1" x14ac:dyDescent="0.35">
      <c r="A20" s="21"/>
      <c r="B20" s="14"/>
      <c r="C20" s="11"/>
      <c r="D20" s="7" t="s">
        <v>42</v>
      </c>
      <c r="E20" s="7" t="s">
        <v>41</v>
      </c>
      <c r="F20" s="54">
        <v>19</v>
      </c>
      <c r="G20" s="44">
        <v>1.5</v>
      </c>
      <c r="H20" s="44">
        <v>0.2</v>
      </c>
      <c r="I20" s="44">
        <v>19.8</v>
      </c>
      <c r="J20" s="44">
        <v>75.400000000000006</v>
      </c>
      <c r="K20" s="52" t="s">
        <v>36</v>
      </c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834</v>
      </c>
      <c r="G23" s="17">
        <f t="shared" ref="G23:J23" si="1">SUM(G14:G22)</f>
        <v>24.34</v>
      </c>
      <c r="H23" s="17">
        <f t="shared" si="1"/>
        <v>19.639999999999997</v>
      </c>
      <c r="I23" s="17">
        <f t="shared" si="1"/>
        <v>106.07000000000001</v>
      </c>
      <c r="J23" s="17">
        <f t="shared" si="1"/>
        <v>694.59</v>
      </c>
      <c r="K23" s="23"/>
      <c r="L23" s="17">
        <v>76.69</v>
      </c>
    </row>
    <row r="24" spans="1:12" ht="15" thickBot="1" x14ac:dyDescent="0.35">
      <c r="A24" s="25">
        <f>A6</f>
        <v>2</v>
      </c>
      <c r="B24" s="26">
        <f>B6</f>
        <v>2</v>
      </c>
      <c r="C24" s="59" t="s">
        <v>4</v>
      </c>
      <c r="D24" s="60"/>
      <c r="E24" s="27"/>
      <c r="F24" s="28">
        <f>F13+F23</f>
        <v>856</v>
      </c>
      <c r="G24" s="28">
        <f t="shared" ref="G24:J24" si="2">G13+G23</f>
        <v>42.74</v>
      </c>
      <c r="H24" s="28">
        <f t="shared" si="2"/>
        <v>33.239999999999995</v>
      </c>
      <c r="I24" s="28">
        <f t="shared" si="2"/>
        <v>190.65</v>
      </c>
      <c r="J24" s="28">
        <f t="shared" si="2"/>
        <v>1235.69</v>
      </c>
      <c r="K24" s="28"/>
      <c r="L24" s="28">
        <f t="shared" ref="L24" si="3">L13+L23</f>
        <v>144.07999999999998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2024-01-15T11:29:05Z</dcterms:modified>
</cp:coreProperties>
</file>