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94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/>
  <c r="H13"/>
  <c r="I13"/>
  <c r="J13"/>
  <c r="B24" l="1"/>
  <c r="A24"/>
  <c r="J23"/>
  <c r="I23"/>
  <c r="H23"/>
  <c r="G23"/>
  <c r="F23"/>
  <c r="L24"/>
  <c r="J24" l="1"/>
  <c r="I24"/>
  <c r="H24"/>
  <c r="G24"/>
  <c r="F24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<sst xmlns="http://schemas.openxmlformats.org/spreadsheetml/2006/main" count="69" uniqueCount="59">
  <si>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</si>
  <si>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</si>
  <si>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</si>
  <si>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</si>
  <si>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</si>
  <si>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</si>
  <si>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</si>
  <si>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</si>
  <si>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</si>
  <si>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</si>
  <si>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</si>
  <si>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</si>
  <si>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</si>
  <si>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</si>
  <si>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</si>
  <si>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</si>
  <si>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</si>
  <si>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</si>
  <si>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</si>
  <si>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</si>
  <si>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</si>
  <si>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</si>
  <si>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</si>
  <si>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</si>
  <si>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</si>
  <si>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</si>
  <si>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</si>
  <si>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</si>
  <si>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</si>
  <si>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</si>
  <si>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</si>
  <si>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</si>
  <si>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</si>
  <si>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</si>
  <si>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</si>
  <si>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</si>
  <si>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</si>
  <si>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</si>
  <si>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</si>
  <si>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</si>
  <si>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</si>
  <si>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-</t>
  </si>
  <si>
    <t>Хлеб ржаной</t>
  </si>
  <si>
    <t>хлеб ржан.</t>
  </si>
  <si>
    <t xml:space="preserve">Борщ с капустой </t>
  </si>
  <si>
    <t>Икра кабачковая</t>
  </si>
  <si>
    <t>Зеленый горошек (консервиров)</t>
  </si>
  <si>
    <t>54-2с</t>
  </si>
  <si>
    <t>54-6о</t>
  </si>
  <si>
    <t>54-23м</t>
  </si>
  <si>
    <t>Пюре картофельное</t>
  </si>
  <si>
    <t>54-11г</t>
  </si>
  <si>
    <t>Курица тушенная с морковью</t>
  </si>
  <si>
    <t>Компот из свежих яблок</t>
  </si>
  <si>
    <t>54-32хн</t>
  </si>
  <si>
    <t>Биточек из  курицы</t>
  </si>
  <si>
    <t>Каша гречневая</t>
  </si>
  <si>
    <t>Чай с сахаром</t>
  </si>
  <si>
    <t>54-3гн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</si>
</sst>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4" borderId="3" xfId="0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90" zoomScaleNormal="90" workbookViewId="0">
      <selection activeCell="H7" sqref="H7"/>
    </sheetView>
  </sheetViews>
  <sheetFormatPr defaultRowHeight="1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>
      <c r="A1" s="1" t="s">
        <v>6</v>
      </c>
      <c r="B1" s="2"/>
      <c r="C1" s="55" t="s">
        <v>39</v>
      </c>
      <c r="D1" s="56"/>
      <c r="E1" s="56"/>
      <c r="F1" s="12" t="s">
        <v>15</v>
      </c>
      <c r="G1" s="2" t="s">
        <v>16</v>
      </c>
      <c r="H1" s="57" t="s">
        <v>35</v>
      </c>
      <c r="I1" s="57"/>
      <c r="J1" s="57"/>
      <c r="K1" s="57"/>
      <c r="L1" s="2"/>
    </row>
    <row r="2" spans="1:12" ht="18.75">
      <c r="A2" s="29" t="s">
        <v>5</v>
      </c>
      <c r="B2" s="2"/>
      <c r="C2" s="2"/>
      <c r="D2" s="1"/>
      <c r="E2" s="2"/>
      <c r="F2" s="2"/>
      <c r="G2" s="2" t="s">
        <v>17</v>
      </c>
      <c r="H2" s="58" t="s">
        <v>40</v>
      </c>
      <c r="I2" s="57"/>
      <c r="J2" s="57"/>
      <c r="K2" s="57"/>
      <c r="L2" s="2"/>
    </row>
    <row r="3" spans="1:12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12</v>
      </c>
      <c r="I3" s="40">
        <v>1</v>
      </c>
      <c r="J3" s="41">
        <v>2024</v>
      </c>
      <c r="K3" s="42"/>
      <c r="L3" s="2"/>
    </row>
    <row r="4" spans="1:12" ht="15.75" thickBot="1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34.5" thickBot="1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>
      <c r="A6" s="18">
        <v>2</v>
      </c>
      <c r="B6" s="19">
        <v>2</v>
      </c>
      <c r="C6" s="20" t="s">
        <v>19</v>
      </c>
      <c r="D6" s="5" t="s">
        <v>23</v>
      </c>
      <c r="E6" s="43" t="s">
        <v>46</v>
      </c>
      <c r="F6" s="44">
        <v>30</v>
      </c>
      <c r="G6" s="44">
        <v>0.85</v>
      </c>
      <c r="H6" s="44">
        <v>0.05</v>
      </c>
      <c r="I6" s="44">
        <v>1.75</v>
      </c>
      <c r="J6" s="44">
        <v>11.07</v>
      </c>
      <c r="K6" s="52" t="s">
        <v>36</v>
      </c>
      <c r="L6" s="33"/>
    </row>
    <row r="7" spans="1:12">
      <c r="A7" s="21"/>
      <c r="B7" s="14"/>
      <c r="C7" s="11"/>
      <c r="D7" s="6" t="s">
        <v>20</v>
      </c>
      <c r="E7" s="43" t="s">
        <v>50</v>
      </c>
      <c r="F7" s="44">
        <v>150</v>
      </c>
      <c r="G7" s="44">
        <v>3.2</v>
      </c>
      <c r="H7" s="44">
        <v>5.2</v>
      </c>
      <c r="I7" s="44">
        <v>19.8</v>
      </c>
      <c r="J7" s="44">
        <v>139.4</v>
      </c>
      <c r="K7" s="44" t="s">
        <v>51</v>
      </c>
      <c r="L7" s="35"/>
    </row>
    <row r="8" spans="1:12">
      <c r="A8" s="21"/>
      <c r="B8" s="14"/>
      <c r="C8" s="11"/>
      <c r="D8" s="7" t="s">
        <v>28</v>
      </c>
      <c r="E8" s="43" t="s">
        <v>37</v>
      </c>
      <c r="F8" s="44">
        <v>30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36</v>
      </c>
      <c r="L8" s="35"/>
    </row>
    <row r="9" spans="1:12">
      <c r="A9" s="21"/>
      <c r="B9" s="14"/>
      <c r="C9" s="11"/>
      <c r="D9" s="7" t="s">
        <v>27</v>
      </c>
      <c r="E9" s="47" t="s">
        <v>53</v>
      </c>
      <c r="F9" s="46">
        <v>200</v>
      </c>
      <c r="G9" s="44">
        <v>0.15</v>
      </c>
      <c r="H9" s="44">
        <v>0.14000000000000001</v>
      </c>
      <c r="I9" s="44">
        <v>9.93</v>
      </c>
      <c r="J9" s="44">
        <v>41.5</v>
      </c>
      <c r="K9" s="36" t="s">
        <v>54</v>
      </c>
      <c r="L9" s="35"/>
    </row>
    <row r="10" spans="1:12">
      <c r="A10" s="21"/>
      <c r="B10" s="14"/>
      <c r="C10" s="11"/>
      <c r="D10" s="7" t="s">
        <v>23</v>
      </c>
      <c r="E10" s="47" t="s">
        <v>52</v>
      </c>
      <c r="F10" s="45">
        <v>100</v>
      </c>
      <c r="G10" s="44">
        <v>14.1</v>
      </c>
      <c r="H10" s="44">
        <v>5.7</v>
      </c>
      <c r="I10" s="44">
        <v>4.4000000000000004</v>
      </c>
      <c r="J10" s="44">
        <v>126.4</v>
      </c>
      <c r="K10" s="36" t="s">
        <v>49</v>
      </c>
      <c r="L10" s="35"/>
    </row>
    <row r="11" spans="1:12">
      <c r="A11" s="21"/>
      <c r="B11" s="14"/>
      <c r="C11" s="11"/>
      <c r="D11" s="6" t="s">
        <v>21</v>
      </c>
      <c r="E11" s="43"/>
      <c r="F11" s="46"/>
      <c r="G11" s="44"/>
      <c r="H11" s="44"/>
      <c r="I11" s="44"/>
      <c r="J11" s="44"/>
      <c r="K11" s="52"/>
      <c r="L11" s="35"/>
    </row>
    <row r="12" spans="1:12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>
      <c r="A13" s="22"/>
      <c r="B13" s="15"/>
      <c r="C13" s="8"/>
      <c r="D13" s="16" t="s">
        <v>29</v>
      </c>
      <c r="E13" s="9"/>
      <c r="F13" s="17">
        <v>22</v>
      </c>
      <c r="G13" s="17">
        <f t="shared" ref="G13:J13" si="0">SUM(G6:G12)</f>
        <v>20.57</v>
      </c>
      <c r="H13" s="17">
        <f t="shared" si="0"/>
        <v>11.36</v>
      </c>
      <c r="I13" s="17">
        <f t="shared" si="0"/>
        <v>50.61</v>
      </c>
      <c r="J13" s="17">
        <f t="shared" si="0"/>
        <v>388.77</v>
      </c>
      <c r="K13" s="23"/>
      <c r="L13" s="17">
        <v>58.73</v>
      </c>
    </row>
    <row r="14" spans="1:12">
      <c r="A14" s="24">
        <v>2</v>
      </c>
      <c r="B14" s="13">
        <v>2</v>
      </c>
      <c r="C14" s="10" t="s">
        <v>22</v>
      </c>
      <c r="D14" s="51" t="s">
        <v>23</v>
      </c>
      <c r="E14" s="43" t="s">
        <v>45</v>
      </c>
      <c r="F14" s="44">
        <v>36</v>
      </c>
      <c r="G14" s="44">
        <v>0.76</v>
      </c>
      <c r="H14" s="44">
        <v>2.33</v>
      </c>
      <c r="I14" s="44">
        <v>3.69</v>
      </c>
      <c r="J14" s="44">
        <v>39</v>
      </c>
      <c r="K14" s="52" t="s">
        <v>36</v>
      </c>
      <c r="L14" s="35"/>
    </row>
    <row r="15" spans="1:12">
      <c r="A15" s="21"/>
      <c r="B15" s="14"/>
      <c r="C15" s="50" t="s">
        <v>38</v>
      </c>
      <c r="D15" s="7" t="s">
        <v>24</v>
      </c>
      <c r="E15" s="43" t="s">
        <v>44</v>
      </c>
      <c r="F15" s="44">
        <v>250</v>
      </c>
      <c r="G15" s="44">
        <v>1.7</v>
      </c>
      <c r="H15" s="44">
        <v>4.26</v>
      </c>
      <c r="I15" s="44">
        <v>9.68</v>
      </c>
      <c r="J15" s="44">
        <v>90.25</v>
      </c>
      <c r="K15" s="53" t="s">
        <v>47</v>
      </c>
      <c r="L15" s="35"/>
    </row>
    <row r="16" spans="1:12">
      <c r="A16" s="21"/>
      <c r="B16" s="14"/>
      <c r="C16" s="11"/>
      <c r="D16" s="7" t="s">
        <v>25</v>
      </c>
      <c r="E16" s="43" t="s">
        <v>56</v>
      </c>
      <c r="F16" s="45">
        <v>150</v>
      </c>
      <c r="G16" s="44">
        <v>4.8</v>
      </c>
      <c r="H16" s="44">
        <v>3</v>
      </c>
      <c r="I16" s="44">
        <v>25</v>
      </c>
      <c r="J16" s="44">
        <v>146.6</v>
      </c>
      <c r="K16" s="44">
        <v>297</v>
      </c>
      <c r="L16" s="35"/>
    </row>
    <row r="17" spans="1:12" ht="14.45" customHeight="1">
      <c r="A17" s="21"/>
      <c r="B17" s="14"/>
      <c r="C17" s="11"/>
      <c r="D17" s="7" t="s">
        <v>26</v>
      </c>
      <c r="E17" s="43" t="s">
        <v>55</v>
      </c>
      <c r="F17" s="46">
        <v>60</v>
      </c>
      <c r="G17" s="44">
        <v>14.4</v>
      </c>
      <c r="H17" s="44">
        <v>3.2</v>
      </c>
      <c r="I17" s="44">
        <v>10.1</v>
      </c>
      <c r="J17" s="44">
        <v>126.4</v>
      </c>
      <c r="K17" s="36" t="s">
        <v>48</v>
      </c>
      <c r="L17" s="35"/>
    </row>
    <row r="18" spans="1:12" ht="14.45" customHeight="1">
      <c r="A18" s="21"/>
      <c r="B18" s="14"/>
      <c r="C18" s="11"/>
      <c r="D18" s="7" t="s">
        <v>27</v>
      </c>
      <c r="E18" s="43" t="s">
        <v>57</v>
      </c>
      <c r="F18" s="44">
        <v>200</v>
      </c>
      <c r="G18" s="44">
        <v>0.3</v>
      </c>
      <c r="H18" s="44" t="s">
        <v>41</v>
      </c>
      <c r="I18" s="44">
        <v>6.7</v>
      </c>
      <c r="J18" s="44">
        <v>27.9</v>
      </c>
      <c r="K18" s="36" t="s">
        <v>58</v>
      </c>
      <c r="L18" s="35"/>
    </row>
    <row r="19" spans="1:12">
      <c r="A19" s="21"/>
      <c r="B19" s="14"/>
      <c r="C19" s="11"/>
      <c r="D19" s="51" t="s">
        <v>28</v>
      </c>
      <c r="E19" s="43" t="s">
        <v>37</v>
      </c>
      <c r="F19" s="44">
        <v>35</v>
      </c>
      <c r="G19" s="44">
        <v>3.02</v>
      </c>
      <c r="H19" s="44">
        <v>0.36</v>
      </c>
      <c r="I19" s="44">
        <v>19.649999999999999</v>
      </c>
      <c r="J19" s="44">
        <v>93.9</v>
      </c>
      <c r="K19" s="52" t="s">
        <v>36</v>
      </c>
      <c r="L19" s="35"/>
    </row>
    <row r="20" spans="1:12" ht="15.75" thickBot="1">
      <c r="A20" s="21"/>
      <c r="B20" s="14"/>
      <c r="C20" s="11"/>
      <c r="D20" s="7" t="s">
        <v>43</v>
      </c>
      <c r="E20" s="7" t="s">
        <v>42</v>
      </c>
      <c r="F20" s="54">
        <v>19</v>
      </c>
      <c r="G20" s="44">
        <v>1.5</v>
      </c>
      <c r="H20" s="44">
        <v>0.2</v>
      </c>
      <c r="I20" s="44">
        <v>19.8</v>
      </c>
      <c r="J20" s="44">
        <v>75.400000000000006</v>
      </c>
      <c r="K20" s="52" t="s">
        <v>36</v>
      </c>
      <c r="L20" s="35"/>
    </row>
    <row r="21" spans="1:12" ht="15.75" thickBot="1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:J23" si="1">SUM(G14:G22)</f>
        <v>26.48</v>
      </c>
      <c r="H23" s="17">
        <f t="shared" si="1"/>
        <v>13.349999999999998</v>
      </c>
      <c r="I23" s="17">
        <f t="shared" si="1"/>
        <v>94.61999999999999</v>
      </c>
      <c r="J23" s="17">
        <f t="shared" si="1"/>
        <v>599.44999999999993</v>
      </c>
      <c r="K23" s="23"/>
      <c r="L23" s="17">
        <v>62.93</v>
      </c>
    </row>
    <row r="24" spans="1:12" ht="15.75" thickBot="1">
      <c r="A24" s="25">
        <f>A6</f>
        <v>2</v>
      </c>
      <c r="B24" s="26">
        <f>B6</f>
        <v>2</v>
      </c>
      <c r="C24" s="59" t="s">
        <v>4</v>
      </c>
      <c r="D24" s="60"/>
      <c r="E24" s="27"/>
      <c r="F24" s="28">
        <f>F13+F23</f>
        <v>772</v>
      </c>
      <c r="G24" s="28">
        <f t="shared" ref="G24:J24" si="2">G13+G23</f>
        <v>47.05</v>
      </c>
      <c r="H24" s="28">
        <f t="shared" si="2"/>
        <v>24.709999999999997</v>
      </c>
      <c r="I24" s="28">
        <f t="shared" si="2"/>
        <v>145.22999999999999</v>
      </c>
      <c r="J24" s="28">
        <f t="shared" si="2"/>
        <v>988.21999999999991</v>
      </c>
      <c r="K24" s="28"/>
      <c r="L24" s="28">
        <f t="shared" ref="L24" si="3">L13+L23</f>
        <v>121.66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2024-01-11T10:55:05Z</dcterms:modified>
</cp:coreProperties>
</file>