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vt\Downloads\"/>
    </mc:Choice>
  </mc:AlternateContent>
  <bookViews>
    <workbookView xWindow="0" yWindow="0" windowWidth="23040" windowHeight="9072"/>
  </bookViews>
  <sheets>
    <sheet name="Лист2" sheetId="2" r:id="rId1"/>
  </sheets>
  <calcPr calcId="162913"/>
</workbook>
</file>

<file path=xl/calcChain.xml><?xml version="1.0" encoding="utf-8"?>
<calcChain xmlns="http://schemas.openxmlformats.org/spreadsheetml/2006/main">
  <c r="F13" i="2" l="1"/>
  <c r="G13" i="2"/>
  <c r="J13" i="2"/>
  <c r="J24" i="2" s="1"/>
  <c r="H13" i="2"/>
  <c r="H24" i="2" s="1"/>
  <c r="I13" i="2"/>
  <c r="L24" i="2"/>
  <c r="B24" i="2"/>
  <c r="A24" i="2"/>
  <c r="I24" i="2"/>
  <c r="G24" i="2"/>
  <c r="F24" i="2"/>
</calcChain>
</file>

<file path=xl/sharedStrings.xml><?xml version="1.0" encoding="utf-8"?>
<sst xmlns="http://schemas.openxmlformats.org/spreadsheetml/2006/main" count="65" uniqueCount="55">
  <si>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</si>
  <si>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</si>
  <si>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</si>
  <si>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</si>
  <si>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</si>
  <si>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</si>
  <si>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</si>
  <si>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</si>
  <si>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</si>
  <si>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</si>
  <si>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</si>
  <si>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</si>
  <si>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</si>
  <si>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</si>
  <si>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</si>
  <si>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</si>
  <si>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</si>
  <si>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</si>
  <si>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</si>
  <si>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</si>
  <si>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</si>
  <si>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</si>
  <si>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</si>
  <si>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</si>
  <si>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</si>
  <si>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</si>
  <si>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</si>
  <si>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</si>
  <si>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</si>
  <si>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</si>
  <si>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</si>
  <si>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</si>
  <si>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</si>
  <si>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</si>
  <si>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</si>
  <si>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</si>
  <si>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</si>
  <si>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платники</t>
  </si>
  <si>
    <t>МБОУ "Школа № 10 г. Тореза"</t>
  </si>
  <si>
    <t>Н.В.Гусакова</t>
  </si>
  <si>
    <t>54-6т</t>
  </si>
  <si>
    <t>54-2гн</t>
  </si>
  <si>
    <t>Винегрет с растительным маслом</t>
  </si>
  <si>
    <t>Рагу из курицы</t>
  </si>
  <si>
    <t>Фруктовый сок</t>
  </si>
  <si>
    <t>-</t>
  </si>
  <si>
    <t>Суп картофельный с рыбой</t>
  </si>
  <si>
    <t>Плов с курицей</t>
  </si>
  <si>
    <t>54-1с</t>
  </si>
  <si>
    <t>54-12м</t>
  </si>
  <si>
    <t>54-7з</t>
  </si>
  <si>
    <t>54-3гн</t>
  </si>
  <si>
    <t>Фрукты (банан)</t>
  </si>
  <si>
    <t>Икра кабачковая</t>
  </si>
  <si>
    <t>Какао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</si>
</sst>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scheme val="minor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11"/>
      <color rgb="FF000000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4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10" xfId="0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16" xfId="0" applyFont="1" applyFill="1" applyBorder="1" applyAlignment="1">
      <alignment vertical="top" wrapText="1"/>
    </xf>
    <xf numFmtId="0" fontId="4" fillId="3" borderId="16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3" xfId="0" applyFont="1" applyFill="1" applyBorder="1" applyAlignment="1" applyProtection="1">
      <alignment horizontal="center" vertical="top" wrapText="1"/>
      <protection locked="0"/>
    </xf>
    <xf numFmtId="0" fontId="10" fillId="0" borderId="19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4" fillId="2" borderId="3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2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2" fillId="0" borderId="5" xfId="0" applyFont="1" applyBorder="1"/>
    <xf numFmtId="0" fontId="2" fillId="0" borderId="2" xfId="0" applyFont="1" applyBorder="1"/>
    <xf numFmtId="0" fontId="14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164" fontId="13" fillId="0" borderId="2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164" fontId="17" fillId="4" borderId="2" xfId="0" applyNumberFormat="1" applyFont="1" applyFill="1" applyBorder="1" applyAlignment="1">
      <alignment horizontal="center" vertical="top" wrapText="1"/>
    </xf>
    <xf numFmtId="0" fontId="17" fillId="4" borderId="2" xfId="0" applyFont="1" applyFill="1" applyBorder="1" applyAlignment="1">
      <alignment horizontal="center" vertical="top" wrapText="1"/>
    </xf>
    <xf numFmtId="0" fontId="12" fillId="0" borderId="2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164" fontId="19" fillId="4" borderId="2" xfId="0" applyNumberFormat="1" applyFont="1" applyFill="1" applyBorder="1" applyAlignment="1">
      <alignment horizontal="center" vertical="top" wrapText="1"/>
    </xf>
    <xf numFmtId="0" fontId="1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14" fillId="2" borderId="2" xfId="0" applyFont="1" applyFill="1" applyBorder="1" applyAlignment="1" applyProtection="1">
      <alignment horizontal="left" wrapText="1"/>
      <protection locked="0"/>
    </xf>
    <xf numFmtId="0" fontId="15" fillId="3" borderId="20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selection activeCell="O21" sqref="O21"/>
    </sheetView>
  </sheetViews>
  <sheetFormatPr defaultRowHeight="14.4" x14ac:dyDescent="0.3"/>
  <cols>
    <col min="1" max="1" width="5.6640625" customWidth="1"/>
    <col min="2" max="2" width="6.5546875" customWidth="1"/>
    <col min="3" max="3" width="10.33203125" customWidth="1"/>
    <col min="4" max="4" width="12.6640625" customWidth="1"/>
    <col min="5" max="5" width="48.33203125" customWidth="1"/>
    <col min="6" max="6" width="10.44140625" customWidth="1"/>
    <col min="7" max="7" width="10.3320312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60" t="s">
        <v>38</v>
      </c>
      <c r="D1" s="61"/>
      <c r="E1" s="61"/>
      <c r="F1" s="12" t="s">
        <v>15</v>
      </c>
      <c r="G1" s="2" t="s">
        <v>16</v>
      </c>
      <c r="H1" s="62" t="s">
        <v>34</v>
      </c>
      <c r="I1" s="62"/>
      <c r="J1" s="62"/>
      <c r="K1" s="62"/>
      <c r="L1" s="2"/>
    </row>
    <row r="2" spans="1:12" ht="18" x14ac:dyDescent="0.3">
      <c r="A2" s="29" t="s">
        <v>5</v>
      </c>
      <c r="B2" s="2"/>
      <c r="C2" s="2"/>
      <c r="D2" s="1"/>
      <c r="E2" s="2"/>
      <c r="F2" s="2"/>
      <c r="G2" s="2" t="s">
        <v>17</v>
      </c>
      <c r="H2" s="63" t="s">
        <v>39</v>
      </c>
      <c r="I2" s="62"/>
      <c r="J2" s="62"/>
      <c r="K2" s="62"/>
      <c r="L2" s="2"/>
    </row>
    <row r="3" spans="1:12" x14ac:dyDescent="0.3">
      <c r="A3" s="4" t="s">
        <v>7</v>
      </c>
      <c r="B3" s="2"/>
      <c r="C3" s="2"/>
      <c r="D3" s="3"/>
      <c r="E3" s="32" t="s">
        <v>8</v>
      </c>
      <c r="F3" s="2"/>
      <c r="G3" s="2" t="s">
        <v>18</v>
      </c>
      <c r="H3" s="40">
        <v>8</v>
      </c>
      <c r="I3" s="40">
        <v>12</v>
      </c>
      <c r="J3" s="41">
        <v>2023</v>
      </c>
      <c r="K3" s="42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39" t="s">
        <v>31</v>
      </c>
      <c r="I4" s="39" t="s">
        <v>32</v>
      </c>
      <c r="J4" s="39" t="s">
        <v>33</v>
      </c>
      <c r="K4" s="2"/>
      <c r="L4" s="2"/>
    </row>
    <row r="5" spans="1:12" ht="21" thickBot="1" x14ac:dyDescent="0.35">
      <c r="A5" s="37" t="s">
        <v>13</v>
      </c>
      <c r="B5" s="38" t="s">
        <v>14</v>
      </c>
      <c r="C5" s="30" t="s">
        <v>0</v>
      </c>
      <c r="D5" s="30" t="s">
        <v>12</v>
      </c>
      <c r="E5" s="30" t="s">
        <v>11</v>
      </c>
      <c r="F5" s="30" t="s">
        <v>29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30</v>
      </c>
    </row>
    <row r="6" spans="1:12" ht="15" thickBot="1" x14ac:dyDescent="0.35">
      <c r="A6" s="18">
        <v>2</v>
      </c>
      <c r="B6" s="19">
        <v>2</v>
      </c>
      <c r="C6" s="20" t="s">
        <v>19</v>
      </c>
      <c r="D6" s="5" t="s">
        <v>22</v>
      </c>
      <c r="E6" s="51" t="s">
        <v>42</v>
      </c>
      <c r="F6" s="50">
        <v>60</v>
      </c>
      <c r="G6" s="52">
        <v>0.6</v>
      </c>
      <c r="H6" s="52">
        <v>5.3</v>
      </c>
      <c r="I6" s="52">
        <v>4.0999999999999996</v>
      </c>
      <c r="J6" s="52">
        <v>67.099999999999994</v>
      </c>
      <c r="K6" s="46" t="s">
        <v>40</v>
      </c>
      <c r="L6" s="33"/>
    </row>
    <row r="7" spans="1:12" x14ac:dyDescent="0.3">
      <c r="A7" s="21"/>
      <c r="B7" s="14"/>
      <c r="C7" s="11"/>
      <c r="D7" s="5" t="s">
        <v>22</v>
      </c>
      <c r="E7" s="43" t="s">
        <v>43</v>
      </c>
      <c r="F7" s="44">
        <v>200</v>
      </c>
      <c r="G7" s="44">
        <v>12.9</v>
      </c>
      <c r="H7" s="44">
        <v>10.5</v>
      </c>
      <c r="I7" s="44">
        <v>17.600000000000001</v>
      </c>
      <c r="J7" s="44">
        <v>217</v>
      </c>
      <c r="K7" s="43" t="s">
        <v>41</v>
      </c>
      <c r="L7" s="35"/>
    </row>
    <row r="8" spans="1:12" x14ac:dyDescent="0.3">
      <c r="A8" s="21"/>
      <c r="B8" s="14"/>
      <c r="C8" s="11"/>
      <c r="D8" s="7" t="s">
        <v>27</v>
      </c>
      <c r="E8" s="43" t="s">
        <v>36</v>
      </c>
      <c r="F8" s="44">
        <v>30</v>
      </c>
      <c r="G8" s="44">
        <v>2.27</v>
      </c>
      <c r="H8" s="44">
        <v>0.27</v>
      </c>
      <c r="I8" s="44">
        <v>14.73</v>
      </c>
      <c r="J8" s="44">
        <v>70.400000000000006</v>
      </c>
      <c r="K8" s="49" t="s">
        <v>35</v>
      </c>
      <c r="L8" s="35"/>
    </row>
    <row r="9" spans="1:12" x14ac:dyDescent="0.3">
      <c r="A9" s="21"/>
      <c r="B9" s="14"/>
      <c r="C9" s="11"/>
      <c r="D9" s="6" t="s">
        <v>26</v>
      </c>
      <c r="E9" s="43" t="s">
        <v>44</v>
      </c>
      <c r="F9" s="44">
        <v>150</v>
      </c>
      <c r="G9" s="44">
        <v>0.1</v>
      </c>
      <c r="H9" s="44" t="s">
        <v>45</v>
      </c>
      <c r="I9" s="44">
        <v>21.2</v>
      </c>
      <c r="J9" s="44">
        <v>92</v>
      </c>
      <c r="K9" s="49" t="s">
        <v>35</v>
      </c>
      <c r="L9" s="35"/>
    </row>
    <row r="10" spans="1:12" x14ac:dyDescent="0.3">
      <c r="A10" s="21"/>
      <c r="B10" s="14"/>
      <c r="C10" s="11"/>
      <c r="D10" s="7"/>
      <c r="E10" s="7"/>
      <c r="F10" s="54"/>
      <c r="G10" s="55"/>
      <c r="H10" s="55"/>
      <c r="I10" s="55"/>
      <c r="J10" s="56"/>
      <c r="K10" s="49"/>
      <c r="L10" s="35"/>
    </row>
    <row r="11" spans="1:12" x14ac:dyDescent="0.3">
      <c r="A11" s="21"/>
      <c r="B11" s="14"/>
      <c r="C11" s="11"/>
      <c r="D11" s="48"/>
      <c r="E11" s="43"/>
      <c r="F11" s="53"/>
      <c r="G11" s="53"/>
      <c r="H11" s="53"/>
      <c r="I11" s="53"/>
      <c r="J11" s="53"/>
      <c r="K11" s="49"/>
      <c r="L11" s="35"/>
    </row>
    <row r="12" spans="1:12" x14ac:dyDescent="0.3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x14ac:dyDescent="0.3">
      <c r="A13" s="22"/>
      <c r="B13" s="15"/>
      <c r="C13" s="8"/>
      <c r="D13" s="16" t="s">
        <v>28</v>
      </c>
      <c r="E13" s="9"/>
      <c r="F13" s="54">
        <f>SUM(F6:F12)</f>
        <v>440</v>
      </c>
      <c r="G13" s="55">
        <f>SUM(G6:G12)</f>
        <v>15.87</v>
      </c>
      <c r="H13" s="55">
        <f>SUM(H6:H11)</f>
        <v>16.07</v>
      </c>
      <c r="I13" s="55">
        <f>SUM(I9:I12)</f>
        <v>21.2</v>
      </c>
      <c r="J13" s="55">
        <f>SUM(J6:J11)</f>
        <v>446.5</v>
      </c>
      <c r="K13" s="23"/>
      <c r="L13" s="17">
        <v>75.59</v>
      </c>
    </row>
    <row r="14" spans="1:12" ht="15" thickBot="1" x14ac:dyDescent="0.35">
      <c r="A14" s="24">
        <v>2</v>
      </c>
      <c r="B14" s="13">
        <v>2</v>
      </c>
      <c r="C14" s="10" t="s">
        <v>21</v>
      </c>
      <c r="D14" s="48" t="s">
        <v>22</v>
      </c>
      <c r="E14" s="43"/>
      <c r="F14" s="53"/>
      <c r="G14" s="53"/>
      <c r="H14" s="53"/>
      <c r="I14" s="53"/>
      <c r="J14" s="53"/>
      <c r="K14" s="43"/>
      <c r="L14" s="35"/>
    </row>
    <row r="15" spans="1:12" ht="15" customHeight="1" x14ac:dyDescent="0.3">
      <c r="A15" s="21"/>
      <c r="B15" s="14"/>
      <c r="C15" s="47" t="s">
        <v>37</v>
      </c>
      <c r="D15" s="7" t="s">
        <v>23</v>
      </c>
      <c r="E15" s="43" t="s">
        <v>46</v>
      </c>
      <c r="F15" s="44">
        <v>250</v>
      </c>
      <c r="G15" s="44">
        <v>1.35</v>
      </c>
      <c r="H15" s="57">
        <v>3.15</v>
      </c>
      <c r="I15" s="44">
        <v>8.6999999999999993</v>
      </c>
      <c r="J15" s="44">
        <v>68.790000000000006</v>
      </c>
      <c r="K15" s="46" t="s">
        <v>48</v>
      </c>
      <c r="L15" s="33"/>
    </row>
    <row r="16" spans="1:12" x14ac:dyDescent="0.3">
      <c r="A16" s="21"/>
      <c r="B16" s="14"/>
      <c r="C16" s="11"/>
      <c r="D16" s="7" t="s">
        <v>24</v>
      </c>
      <c r="E16" s="43" t="s">
        <v>47</v>
      </c>
      <c r="F16" s="50">
        <v>200</v>
      </c>
      <c r="G16" s="44">
        <v>27.3</v>
      </c>
      <c r="H16" s="44">
        <v>8.1</v>
      </c>
      <c r="I16" s="44">
        <v>33.200000000000003</v>
      </c>
      <c r="J16" s="44">
        <v>314.60000000000002</v>
      </c>
      <c r="K16" s="46" t="s">
        <v>49</v>
      </c>
      <c r="L16" s="35"/>
    </row>
    <row r="17" spans="1:12" x14ac:dyDescent="0.3">
      <c r="A17" s="21"/>
      <c r="B17" s="14"/>
      <c r="C17" s="11"/>
      <c r="D17" s="7" t="s">
        <v>25</v>
      </c>
      <c r="E17" s="43" t="s">
        <v>53</v>
      </c>
      <c r="F17" s="44">
        <v>52</v>
      </c>
      <c r="G17" s="44">
        <v>1.6</v>
      </c>
      <c r="H17" s="44">
        <v>6.1</v>
      </c>
      <c r="I17" s="44">
        <v>6.2</v>
      </c>
      <c r="J17" s="44">
        <v>85.7</v>
      </c>
      <c r="K17" s="43" t="s">
        <v>50</v>
      </c>
      <c r="L17" s="35"/>
    </row>
    <row r="18" spans="1:12" ht="15" customHeight="1" x14ac:dyDescent="0.3">
      <c r="A18" s="21"/>
      <c r="B18" s="14"/>
      <c r="C18" s="11"/>
      <c r="D18" s="48" t="s">
        <v>27</v>
      </c>
      <c r="E18" s="43" t="s">
        <v>36</v>
      </c>
      <c r="F18" s="44">
        <v>35</v>
      </c>
      <c r="G18" s="44">
        <v>3.02</v>
      </c>
      <c r="H18" s="44">
        <v>0.36</v>
      </c>
      <c r="I18" s="44">
        <v>19.649999999999999</v>
      </c>
      <c r="J18" s="44">
        <v>93.9</v>
      </c>
      <c r="K18" s="49" t="s">
        <v>35</v>
      </c>
      <c r="L18" s="35"/>
    </row>
    <row r="19" spans="1:12" x14ac:dyDescent="0.3">
      <c r="A19" s="21"/>
      <c r="B19" s="14"/>
      <c r="C19" s="11"/>
      <c r="D19" s="48" t="s">
        <v>26</v>
      </c>
      <c r="E19" s="46" t="s">
        <v>54</v>
      </c>
      <c r="F19" s="45">
        <v>200</v>
      </c>
      <c r="G19" s="44">
        <v>0.3</v>
      </c>
      <c r="H19" s="44" t="s">
        <v>45</v>
      </c>
      <c r="I19" s="44">
        <v>6.7</v>
      </c>
      <c r="J19" s="44">
        <v>27.9</v>
      </c>
      <c r="K19" s="46" t="s">
        <v>51</v>
      </c>
      <c r="L19" s="35"/>
    </row>
    <row r="20" spans="1:12" x14ac:dyDescent="0.3">
      <c r="A20" s="21"/>
      <c r="B20" s="14"/>
      <c r="C20" s="11"/>
      <c r="D20" s="48" t="s">
        <v>20</v>
      </c>
      <c r="E20" s="46" t="s">
        <v>52</v>
      </c>
      <c r="F20" s="45">
        <v>140</v>
      </c>
      <c r="G20" s="44">
        <v>2.15</v>
      </c>
      <c r="H20" s="44">
        <v>0.75</v>
      </c>
      <c r="I20" s="44">
        <v>29.4</v>
      </c>
      <c r="J20" s="44">
        <v>132.35</v>
      </c>
      <c r="K20" s="49" t="s">
        <v>35</v>
      </c>
      <c r="L20" s="35"/>
    </row>
    <row r="21" spans="1:12" x14ac:dyDescent="0.3">
      <c r="A21" s="21"/>
      <c r="B21" s="14"/>
      <c r="C21" s="11"/>
      <c r="D21" s="6"/>
      <c r="E21" s="7"/>
      <c r="F21" s="54"/>
      <c r="G21" s="59"/>
      <c r="H21" s="59"/>
      <c r="I21" s="59"/>
      <c r="J21" s="59"/>
      <c r="K21" s="36"/>
      <c r="L21" s="35"/>
    </row>
    <row r="22" spans="1:12" x14ac:dyDescent="0.3">
      <c r="A22" s="21"/>
      <c r="B22" s="14"/>
      <c r="C22" s="11"/>
      <c r="D22" s="6"/>
      <c r="E22" s="9"/>
      <c r="F22" s="17"/>
      <c r="G22" s="17"/>
      <c r="H22" s="17"/>
      <c r="I22" s="17"/>
      <c r="J22" s="17"/>
      <c r="K22" s="23"/>
      <c r="L22" s="17">
        <v>130.26</v>
      </c>
    </row>
    <row r="23" spans="1:12" x14ac:dyDescent="0.3">
      <c r="A23" s="22"/>
      <c r="B23" s="15"/>
      <c r="C23" s="8"/>
      <c r="D23" s="16" t="s">
        <v>28</v>
      </c>
      <c r="E23" s="9"/>
      <c r="F23" s="58">
        <v>750</v>
      </c>
      <c r="G23" s="58">
        <v>35.72</v>
      </c>
      <c r="H23" s="58">
        <v>18.46</v>
      </c>
      <c r="I23" s="58">
        <v>103.85</v>
      </c>
      <c r="J23" s="58">
        <v>732.2</v>
      </c>
      <c r="K23" s="23"/>
      <c r="L23" s="17"/>
    </row>
    <row r="24" spans="1:12" ht="15" thickBot="1" x14ac:dyDescent="0.35">
      <c r="A24" s="25">
        <f>A6</f>
        <v>2</v>
      </c>
      <c r="B24" s="26">
        <f>B6</f>
        <v>2</v>
      </c>
      <c r="C24" s="64" t="s">
        <v>4</v>
      </c>
      <c r="D24" s="65"/>
      <c r="E24" s="27"/>
      <c r="F24" s="28">
        <f>F13+F23</f>
        <v>1190</v>
      </c>
      <c r="G24" s="28">
        <f>G13+G23</f>
        <v>51.589999999999996</v>
      </c>
      <c r="H24" s="28">
        <f>H13+H23</f>
        <v>34.53</v>
      </c>
      <c r="I24" s="28">
        <f>I13+I23</f>
        <v>125.05</v>
      </c>
      <c r="J24" s="28">
        <f>J13+J23</f>
        <v>1178.7</v>
      </c>
      <c r="K24" s="28"/>
      <c r="L24" s="28">
        <f>SUM(L13:L23)</f>
        <v>205.85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Алевтина Данилова</cp:lastModifiedBy>
  <dcterms:created xsi:type="dcterms:W3CDTF">2022-05-16T14:23:56Z</dcterms:created>
  <dcterms:modified xsi:type="dcterms:W3CDTF">2023-12-07T16:10:40Z</dcterms:modified>
</cp:coreProperties>
</file>