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vt\Downloads\"/>
    </mc:Choice>
  </mc:AlternateContent>
  <bookViews>
    <workbookView xWindow="0" yWindow="0" windowWidth="23040" windowHeight="9072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L24" i="2" l="1"/>
  <c r="J23" i="2"/>
  <c r="I23" i="2"/>
  <c r="H23" i="2"/>
  <c r="G23" i="2"/>
  <c r="F23" i="2"/>
  <c r="B24" i="2"/>
  <c r="A24" i="2"/>
  <c r="J13" i="2"/>
  <c r="I13" i="2"/>
  <c r="H13" i="2"/>
  <c r="G13" i="2"/>
  <c r="G24" i="2" s="1"/>
  <c r="F13" i="2"/>
  <c r="J24" i="2"/>
  <c r="I24" i="2"/>
  <c r="H24" i="2"/>
  <c r="F24" i="2"/>
</calcChain>
</file>

<file path=xl/sharedStrings.xml><?xml version="1.0" encoding="utf-8"?>
<sst xmlns="http://schemas.openxmlformats.org/spreadsheetml/2006/main" count="63" uniqueCount="53">
  <si>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</si>
  <si>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</si>
  <si>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</si>
  <si>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</si>
  <si>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</si>
  <si>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</si>
  <si>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</si>
  <si>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</si>
  <si>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</si>
  <si>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</si>
  <si>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</si>
  <si>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</si>
  <si>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</si>
  <si>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</si>
  <si>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</si>
  <si>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</si>
  <si>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</si>
  <si>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</si>
  <si>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</si>
  <si>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</si>
  <si>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</si>
  <si>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</si>
  <si>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</si>
  <si>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</si>
  <si>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</si>
  <si>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</si>
  <si>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</si>
  <si>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</si>
  <si>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</si>
  <si>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</si>
  <si>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</si>
  <si>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</si>
  <si>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</si>
  <si>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</si>
  <si>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</si>
  <si>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</si>
  <si>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</si>
  <si>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</si>
  <si>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</si>
  <si>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</si>
  <si>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</si>
  <si>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Сырники</t>
  </si>
  <si>
    <t>54-6т</t>
  </si>
  <si>
    <t>Чай с сахаром</t>
  </si>
  <si>
    <t>54-2гн</t>
  </si>
  <si>
    <t>Фрукты (яблоко)</t>
  </si>
  <si>
    <t>Борщ с капустой и картофелем со сметаной</t>
  </si>
  <si>
    <t>54-2с</t>
  </si>
  <si>
    <t>Капуста тушеная с мясом птицы</t>
  </si>
  <si>
    <t>Кисель плодово-ягодный</t>
  </si>
  <si>
    <t>Печенье</t>
  </si>
  <si>
    <t>Помидоры соленые (или огурцы соленые)</t>
  </si>
  <si>
    <t>54-27м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</si>
</sst>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2" fillId="0" borderId="5" xfId="0" applyFont="1" applyBorder="1"/>
    <xf numFmtId="0" fontId="12" fillId="0" borderId="2" xfId="0" applyFont="1" applyBorder="1"/>
    <xf numFmtId="0" fontId="13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O17" sqref="O17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2" t="s">
        <v>39</v>
      </c>
      <c r="D1" s="53"/>
      <c r="E1" s="53"/>
      <c r="F1" s="12" t="s">
        <v>15</v>
      </c>
      <c r="G1" s="2" t="s">
        <v>16</v>
      </c>
      <c r="H1" s="54" t="s">
        <v>35</v>
      </c>
      <c r="I1" s="54"/>
      <c r="J1" s="54"/>
      <c r="K1" s="54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55" t="s">
        <v>40</v>
      </c>
      <c r="I2" s="54"/>
      <c r="J2" s="54"/>
      <c r="K2" s="54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7</v>
      </c>
      <c r="I3" s="40">
        <v>12</v>
      </c>
      <c r="J3" s="41">
        <v>2023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32</v>
      </c>
      <c r="I4" s="39" t="s">
        <v>33</v>
      </c>
      <c r="J4" s="39" t="s">
        <v>34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22</v>
      </c>
      <c r="E6" s="43" t="s">
        <v>41</v>
      </c>
      <c r="F6" s="45">
        <v>150</v>
      </c>
      <c r="G6" s="44">
        <v>29.7</v>
      </c>
      <c r="H6" s="44">
        <v>10.7</v>
      </c>
      <c r="I6" s="44">
        <v>21.7</v>
      </c>
      <c r="J6" s="44">
        <v>301.2</v>
      </c>
      <c r="K6" s="46" t="s">
        <v>42</v>
      </c>
      <c r="L6" s="33"/>
    </row>
    <row r="7" spans="1:12" x14ac:dyDescent="0.3">
      <c r="A7" s="21"/>
      <c r="B7" s="14"/>
      <c r="C7" s="11"/>
      <c r="D7" s="6" t="s">
        <v>26</v>
      </c>
      <c r="E7" s="43" t="s">
        <v>43</v>
      </c>
      <c r="F7" s="44">
        <v>200</v>
      </c>
      <c r="G7" s="44">
        <v>4.2</v>
      </c>
      <c r="H7" s="44">
        <v>6</v>
      </c>
      <c r="I7" s="44">
        <v>6.3</v>
      </c>
      <c r="J7" s="44">
        <v>100.54</v>
      </c>
      <c r="K7" s="43" t="s">
        <v>44</v>
      </c>
      <c r="L7" s="35"/>
    </row>
    <row r="8" spans="1:12" x14ac:dyDescent="0.3">
      <c r="A8" s="21"/>
      <c r="B8" s="14"/>
      <c r="C8" s="11"/>
      <c r="D8" s="7" t="s">
        <v>27</v>
      </c>
      <c r="E8" s="43" t="s">
        <v>37</v>
      </c>
      <c r="F8" s="44">
        <v>30</v>
      </c>
      <c r="G8" s="44">
        <v>3.02</v>
      </c>
      <c r="H8" s="44">
        <v>0.36</v>
      </c>
      <c r="I8" s="44">
        <v>19.649999999999999</v>
      </c>
      <c r="J8" s="44">
        <v>93.9</v>
      </c>
      <c r="K8" s="49" t="s">
        <v>36</v>
      </c>
      <c r="L8" s="35"/>
    </row>
    <row r="9" spans="1:12" x14ac:dyDescent="0.3">
      <c r="A9" s="21"/>
      <c r="B9" s="14"/>
      <c r="C9" s="11"/>
      <c r="D9" s="48" t="s">
        <v>22</v>
      </c>
      <c r="E9" s="43"/>
      <c r="F9" s="44"/>
      <c r="G9" s="44"/>
      <c r="H9" s="44"/>
      <c r="I9" s="44"/>
      <c r="J9" s="44"/>
      <c r="K9" s="43"/>
      <c r="L9" s="35"/>
    </row>
    <row r="10" spans="1:12" x14ac:dyDescent="0.3">
      <c r="A10" s="21"/>
      <c r="B10" s="14"/>
      <c r="C10" s="11"/>
      <c r="D10" s="7" t="s">
        <v>20</v>
      </c>
      <c r="E10" s="43" t="s">
        <v>45</v>
      </c>
      <c r="F10" s="45">
        <v>94</v>
      </c>
      <c r="G10" s="44">
        <v>2.15</v>
      </c>
      <c r="H10" s="44">
        <v>0.75</v>
      </c>
      <c r="I10" s="44">
        <v>29.4</v>
      </c>
      <c r="J10" s="44">
        <v>132.35</v>
      </c>
      <c r="K10" s="49" t="s">
        <v>36</v>
      </c>
      <c r="L10" s="35"/>
    </row>
    <row r="11" spans="1:12" x14ac:dyDescent="0.3">
      <c r="A11" s="21"/>
      <c r="B11" s="14"/>
      <c r="C11" s="11"/>
      <c r="D11" s="48"/>
      <c r="E11" s="43"/>
      <c r="F11" s="44"/>
      <c r="G11" s="44"/>
      <c r="H11" s="44"/>
      <c r="I11" s="44"/>
      <c r="J11" s="44"/>
      <c r="K11" s="49"/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29</v>
      </c>
      <c r="E13" s="9"/>
      <c r="F13" s="17">
        <f>SUM(F6:F12)</f>
        <v>474</v>
      </c>
      <c r="G13" s="17">
        <f>SUM(G6:G12)</f>
        <v>39.07</v>
      </c>
      <c r="H13" s="17">
        <f>SUM(H6:H12)</f>
        <v>17.809999999999999</v>
      </c>
      <c r="I13" s="17">
        <f>SUM(I6:I12)</f>
        <v>77.05</v>
      </c>
      <c r="J13" s="17">
        <f>SUM(J6:J12)</f>
        <v>627.99</v>
      </c>
      <c r="K13" s="23"/>
      <c r="L13" s="17">
        <v>130.80000000000001</v>
      </c>
    </row>
    <row r="14" spans="1:12" ht="15" thickBot="1" x14ac:dyDescent="0.35">
      <c r="A14" s="24">
        <v>2</v>
      </c>
      <c r="B14" s="13">
        <v>2</v>
      </c>
      <c r="C14" s="10" t="s">
        <v>21</v>
      </c>
      <c r="D14" s="48" t="s">
        <v>22</v>
      </c>
      <c r="E14" s="43"/>
      <c r="F14" s="44"/>
      <c r="G14" s="44"/>
      <c r="H14" s="44"/>
      <c r="I14" s="44"/>
      <c r="J14" s="44"/>
      <c r="K14" s="43"/>
      <c r="L14" s="35"/>
    </row>
    <row r="15" spans="1:12" ht="15" customHeight="1" x14ac:dyDescent="0.3">
      <c r="A15" s="21"/>
      <c r="B15" s="14"/>
      <c r="C15" s="47" t="s">
        <v>38</v>
      </c>
      <c r="D15" s="7" t="s">
        <v>23</v>
      </c>
      <c r="E15" s="43" t="s">
        <v>46</v>
      </c>
      <c r="F15" s="50">
        <v>250</v>
      </c>
      <c r="G15" s="44">
        <v>1.7</v>
      </c>
      <c r="H15" s="44">
        <v>4.26</v>
      </c>
      <c r="I15" s="44">
        <v>9.68</v>
      </c>
      <c r="J15" s="44">
        <v>90.25</v>
      </c>
      <c r="K15" s="43" t="s">
        <v>47</v>
      </c>
      <c r="L15" s="33"/>
    </row>
    <row r="16" spans="1:12" x14ac:dyDescent="0.3">
      <c r="A16" s="21"/>
      <c r="B16" s="14"/>
      <c r="C16" s="11"/>
      <c r="D16" s="7" t="s">
        <v>24</v>
      </c>
      <c r="E16" s="43" t="s">
        <v>51</v>
      </c>
      <c r="F16" s="45">
        <v>29</v>
      </c>
      <c r="G16" s="44">
        <v>2.7</v>
      </c>
      <c r="H16" s="44">
        <v>0</v>
      </c>
      <c r="I16" s="44">
        <v>2.4</v>
      </c>
      <c r="J16" s="44">
        <v>27</v>
      </c>
      <c r="K16" s="49" t="s">
        <v>36</v>
      </c>
      <c r="L16" s="35"/>
    </row>
    <row r="17" spans="1:12" x14ac:dyDescent="0.3">
      <c r="A17" s="21"/>
      <c r="B17" s="14"/>
      <c r="C17" s="11"/>
      <c r="D17" s="7" t="s">
        <v>25</v>
      </c>
      <c r="E17" s="43" t="s">
        <v>48</v>
      </c>
      <c r="F17" s="45">
        <v>200</v>
      </c>
      <c r="G17" s="44">
        <v>16.8</v>
      </c>
      <c r="H17" s="44">
        <v>8.1999999999999993</v>
      </c>
      <c r="I17" s="44">
        <v>10.4</v>
      </c>
      <c r="J17" s="44">
        <v>182.9</v>
      </c>
      <c r="K17" s="46" t="s">
        <v>52</v>
      </c>
      <c r="L17" s="35"/>
    </row>
    <row r="18" spans="1:12" ht="15" customHeight="1" x14ac:dyDescent="0.3">
      <c r="A18" s="21"/>
      <c r="B18" s="14"/>
      <c r="C18" s="11"/>
      <c r="D18" s="7" t="s">
        <v>26</v>
      </c>
      <c r="E18" s="43" t="s">
        <v>37</v>
      </c>
      <c r="F18" s="44">
        <v>29</v>
      </c>
      <c r="G18" s="44">
        <v>3.02</v>
      </c>
      <c r="H18" s="44">
        <v>0.36</v>
      </c>
      <c r="I18" s="44">
        <v>19.649999999999999</v>
      </c>
      <c r="J18" s="44">
        <v>93.9</v>
      </c>
      <c r="K18" s="49" t="s">
        <v>36</v>
      </c>
      <c r="L18" s="35"/>
    </row>
    <row r="19" spans="1:12" x14ac:dyDescent="0.3">
      <c r="A19" s="21"/>
      <c r="B19" s="14"/>
      <c r="C19" s="11"/>
      <c r="D19" s="48" t="s">
        <v>27</v>
      </c>
      <c r="E19" s="43" t="s">
        <v>49</v>
      </c>
      <c r="F19" s="44">
        <v>200</v>
      </c>
      <c r="G19" s="44">
        <v>0</v>
      </c>
      <c r="H19" s="44">
        <v>4</v>
      </c>
      <c r="I19" s="44">
        <v>22.9</v>
      </c>
      <c r="J19" s="44">
        <v>89.5</v>
      </c>
      <c r="K19" s="43">
        <v>648</v>
      </c>
      <c r="L19" s="35"/>
    </row>
    <row r="20" spans="1:12" x14ac:dyDescent="0.3">
      <c r="A20" s="21"/>
      <c r="B20" s="14"/>
      <c r="C20" s="11"/>
      <c r="D20" s="7" t="s">
        <v>28</v>
      </c>
      <c r="E20" s="51" t="s">
        <v>50</v>
      </c>
      <c r="F20" s="45">
        <v>15</v>
      </c>
      <c r="G20" s="44">
        <v>1</v>
      </c>
      <c r="H20" s="44">
        <v>3</v>
      </c>
      <c r="I20" s="44">
        <v>9.0399999999999991</v>
      </c>
      <c r="J20" s="44">
        <v>58.14</v>
      </c>
      <c r="K20" s="49" t="s">
        <v>36</v>
      </c>
      <c r="L20" s="35"/>
    </row>
    <row r="21" spans="1:12" x14ac:dyDescent="0.3">
      <c r="A21" s="21"/>
      <c r="B21" s="14"/>
      <c r="C21" s="11"/>
      <c r="D21" s="6"/>
      <c r="E21" s="46"/>
      <c r="F21" s="45"/>
      <c r="G21" s="44"/>
      <c r="H21" s="44"/>
      <c r="I21" s="44"/>
      <c r="J21" s="44"/>
      <c r="K21" s="36"/>
      <c r="L21" s="35"/>
    </row>
    <row r="22" spans="1:12" x14ac:dyDescent="0.3">
      <c r="A22" s="21"/>
      <c r="B22" s="14"/>
      <c r="C22" s="11"/>
      <c r="D22" s="6"/>
      <c r="E22" s="9"/>
      <c r="F22" s="17"/>
      <c r="G22" s="17"/>
      <c r="H22" s="17"/>
      <c r="I22" s="17"/>
      <c r="J22" s="17"/>
      <c r="K22" s="23"/>
      <c r="L22" s="17">
        <v>93.43</v>
      </c>
    </row>
    <row r="23" spans="1:12" x14ac:dyDescent="0.3">
      <c r="A23" s="22"/>
      <c r="B23" s="15"/>
      <c r="C23" s="8"/>
      <c r="D23" s="16" t="s">
        <v>29</v>
      </c>
      <c r="E23" s="9"/>
      <c r="F23" s="17">
        <f>SUM(F15:F22)</f>
        <v>723</v>
      </c>
      <c r="G23" s="17">
        <f>SUM(G15:G22)</f>
        <v>25.220000000000002</v>
      </c>
      <c r="H23" s="17">
        <f>SUM(H15:H22)</f>
        <v>19.82</v>
      </c>
      <c r="I23" s="17">
        <f>SUM(I15:I22)</f>
        <v>74.069999999999993</v>
      </c>
      <c r="J23" s="17">
        <f>SUM(J15:J22)</f>
        <v>541.68999999999994</v>
      </c>
      <c r="K23" s="23"/>
      <c r="L23" s="17"/>
    </row>
    <row r="24" spans="1:12" ht="15" thickBot="1" x14ac:dyDescent="0.35">
      <c r="A24" s="25">
        <f>A6</f>
        <v>2</v>
      </c>
      <c r="B24" s="26">
        <f>B6</f>
        <v>2</v>
      </c>
      <c r="C24" s="56" t="s">
        <v>4</v>
      </c>
      <c r="D24" s="57"/>
      <c r="E24" s="27"/>
      <c r="F24" s="28">
        <f>F13+F23</f>
        <v>1197</v>
      </c>
      <c r="G24" s="28">
        <f>G13+G23</f>
        <v>64.290000000000006</v>
      </c>
      <c r="H24" s="28">
        <f>H13+H23</f>
        <v>37.629999999999995</v>
      </c>
      <c r="I24" s="28">
        <f>I13+I23</f>
        <v>151.12</v>
      </c>
      <c r="J24" s="28">
        <f>J13+J23</f>
        <v>1169.6799999999998</v>
      </c>
      <c r="K24" s="28"/>
      <c r="L24" s="28">
        <f>SUM(L13:L23)</f>
        <v>224.23000000000002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Алевтина Данилова</cp:lastModifiedBy>
  <dcterms:created xsi:type="dcterms:W3CDTF">2022-05-16T14:23:56Z</dcterms:created>
  <dcterms:modified xsi:type="dcterms:W3CDTF">2023-12-07T16:09:13Z</dcterms:modified>
</cp:coreProperties>
</file>