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B24" i="2" l="1"/>
  <c r="A24" i="2"/>
  <c r="J23" i="2"/>
  <c r="I23" i="2"/>
  <c r="H23" i="2"/>
  <c r="G23" i="2"/>
  <c r="F23" i="2"/>
  <c r="L24" i="2"/>
  <c r="J13" i="2"/>
  <c r="I13" i="2"/>
  <c r="H13" i="2"/>
  <c r="G13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<sst xmlns="http://schemas.openxmlformats.org/spreadsheetml/2006/main" count="63" uniqueCount="55">
  <si>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</si>
  <si>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</si>
  <si>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</si>
  <si>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</si>
  <si>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</si>
  <si>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</si>
  <si>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</si>
  <si>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</si>
  <si>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</si>
  <si>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</si>
  <si>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</si>
  <si>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</si>
  <si>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</si>
  <si>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</si>
  <si>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</si>
  <si>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</si>
  <si>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</si>
  <si>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</si>
  <si>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</si>
  <si>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</si>
  <si>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</si>
  <si>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</si>
  <si>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</si>
  <si>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</si>
  <si>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</si>
  <si>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</si>
  <si>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</si>
  <si>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</si>
  <si>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</si>
  <si>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</si>
  <si>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</si>
  <si>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</si>
  <si>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</si>
  <si>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</si>
  <si>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</si>
  <si>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</si>
  <si>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</si>
  <si>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</si>
  <si>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Суп картофельный с рыбой</t>
  </si>
  <si>
    <t>Плов с курицей</t>
  </si>
  <si>
    <t>Чай с сахаром и лимоном</t>
  </si>
  <si>
    <t>54-12м</t>
  </si>
  <si>
    <t>Помидоры соленые (или огурцы соленые)</t>
  </si>
  <si>
    <t>Хлеб пшеничный в/с</t>
  </si>
  <si>
    <t>Какао с молоком сгущенным</t>
  </si>
  <si>
    <t>54-1с</t>
  </si>
  <si>
    <t>54-22гн</t>
  </si>
  <si>
    <t>платники</t>
  </si>
  <si>
    <t>Соленый огурец</t>
  </si>
  <si>
    <t>Жаркое по-домашнему из курицы</t>
  </si>
  <si>
    <t>-</t>
  </si>
  <si>
    <t>54-28м</t>
  </si>
  <si>
    <t>54-3гн</t>
  </si>
  <si>
    <t>МБОУ "Школа № 10 г. Тореза"</t>
  </si>
  <si>
    <t>Н.В.Гусакова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</si>
</sst>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2" fillId="4" borderId="3" xfId="0" applyFont="1" applyFill="1" applyBorder="1" applyAlignment="1">
      <alignment horizontal="center"/>
    </xf>
    <xf numFmtId="164" fontId="16" fillId="4" borderId="3" xfId="0" applyNumberFormat="1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" fillId="0" borderId="6" xfId="0" applyFont="1" applyBorder="1"/>
    <xf numFmtId="164" fontId="19" fillId="4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20" fillId="2" borderId="2" xfId="0" applyFont="1" applyFill="1" applyBorder="1" applyAlignment="1" applyProtection="1">
      <alignment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20" fillId="2" borderId="16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3" zoomScale="90" zoomScaleNormal="90" workbookViewId="0">
      <selection activeCell="K6" sqref="K6:K9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9" t="s">
        <v>53</v>
      </c>
      <c r="D1" s="43"/>
      <c r="E1" s="43"/>
      <c r="F1" s="12" t="s">
        <v>15</v>
      </c>
      <c r="G1" s="2" t="s">
        <v>16</v>
      </c>
      <c r="H1" s="44" t="s">
        <v>36</v>
      </c>
      <c r="I1" s="44"/>
      <c r="J1" s="44"/>
      <c r="K1" s="44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60" t="s">
        <v>54</v>
      </c>
      <c r="I2" s="44"/>
      <c r="J2" s="44"/>
      <c r="K2" s="44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4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33</v>
      </c>
      <c r="I4" s="39" t="s">
        <v>34</v>
      </c>
      <c r="J4" s="39" t="s">
        <v>35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7" t="s">
        <v>48</v>
      </c>
      <c r="F6" s="48">
        <v>25</v>
      </c>
      <c r="G6" s="48">
        <v>0.25</v>
      </c>
      <c r="H6" s="48">
        <v>0.05</v>
      </c>
      <c r="I6" s="48">
        <v>0.5</v>
      </c>
      <c r="J6" s="48">
        <v>3.9</v>
      </c>
      <c r="K6" s="61" t="s">
        <v>37</v>
      </c>
      <c r="L6" s="33"/>
    </row>
    <row r="7" spans="1:12" x14ac:dyDescent="0.3">
      <c r="A7" s="21"/>
      <c r="B7" s="14"/>
      <c r="C7" s="11"/>
      <c r="D7" s="6" t="s">
        <v>20</v>
      </c>
      <c r="E7" s="47" t="s">
        <v>49</v>
      </c>
      <c r="F7" s="48">
        <v>100</v>
      </c>
      <c r="G7" s="48">
        <v>24.8</v>
      </c>
      <c r="H7" s="48">
        <v>6.2</v>
      </c>
      <c r="I7" s="48">
        <v>17.600000000000001</v>
      </c>
      <c r="J7" s="48">
        <v>225.7</v>
      </c>
      <c r="K7" s="62" t="s">
        <v>51</v>
      </c>
      <c r="L7" s="35"/>
    </row>
    <row r="8" spans="1:12" x14ac:dyDescent="0.3">
      <c r="A8" s="21"/>
      <c r="B8" s="14"/>
      <c r="C8" s="11"/>
      <c r="D8" s="7" t="s">
        <v>28</v>
      </c>
      <c r="E8" s="47" t="s">
        <v>43</v>
      </c>
      <c r="F8" s="48">
        <v>30</v>
      </c>
      <c r="G8" s="48">
        <v>2.27</v>
      </c>
      <c r="H8" s="48">
        <v>0.27</v>
      </c>
      <c r="I8" s="48">
        <v>14.73</v>
      </c>
      <c r="J8" s="48">
        <v>70.400000000000006</v>
      </c>
      <c r="K8" s="61" t="s">
        <v>37</v>
      </c>
      <c r="L8" s="35"/>
    </row>
    <row r="9" spans="1:12" x14ac:dyDescent="0.3">
      <c r="A9" s="21"/>
      <c r="B9" s="14"/>
      <c r="C9" s="11"/>
      <c r="D9" s="7" t="s">
        <v>27</v>
      </c>
      <c r="E9" s="47" t="s">
        <v>40</v>
      </c>
      <c r="F9" s="51">
        <v>200</v>
      </c>
      <c r="G9" s="48">
        <v>0.3</v>
      </c>
      <c r="H9" s="48" t="s">
        <v>50</v>
      </c>
      <c r="I9" s="48">
        <v>6.7</v>
      </c>
      <c r="J9" s="48">
        <v>27.9</v>
      </c>
      <c r="K9" s="62" t="s">
        <v>52</v>
      </c>
      <c r="L9" s="35"/>
    </row>
    <row r="10" spans="1:12" x14ac:dyDescent="0.3">
      <c r="A10" s="21"/>
      <c r="B10" s="14"/>
      <c r="C10" s="11"/>
      <c r="D10" s="7" t="s">
        <v>21</v>
      </c>
      <c r="E10" s="52"/>
      <c r="F10" s="50"/>
      <c r="G10" s="48"/>
      <c r="H10" s="48"/>
      <c r="I10" s="48"/>
      <c r="J10" s="48"/>
      <c r="K10" s="36"/>
      <c r="L10" s="35"/>
    </row>
    <row r="11" spans="1:12" ht="15" thickBot="1" x14ac:dyDescent="0.35">
      <c r="A11" s="21"/>
      <c r="B11" s="14"/>
      <c r="C11" s="11"/>
      <c r="D11" s="6"/>
      <c r="E11" s="7"/>
      <c r="F11" s="53"/>
      <c r="G11" s="57"/>
      <c r="H11" s="57"/>
      <c r="I11" s="57"/>
      <c r="J11" s="57"/>
      <c r="K11" s="36"/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30</v>
      </c>
      <c r="E13" s="9"/>
      <c r="F13" s="17">
        <f>SUM(F6:F12)</f>
        <v>355</v>
      </c>
      <c r="G13" s="17">
        <f t="shared" ref="G13:J13" si="0">SUM(G6:G12)</f>
        <v>27.62</v>
      </c>
      <c r="H13" s="17">
        <f t="shared" si="0"/>
        <v>6.52</v>
      </c>
      <c r="I13" s="17">
        <f t="shared" si="0"/>
        <v>39.53</v>
      </c>
      <c r="J13" s="17">
        <f t="shared" si="0"/>
        <v>327.9</v>
      </c>
      <c r="K13" s="23"/>
      <c r="L13" s="17">
        <v>44.98</v>
      </c>
    </row>
    <row r="14" spans="1:12" x14ac:dyDescent="0.3">
      <c r="A14" s="24">
        <v>2</v>
      </c>
      <c r="B14" s="13">
        <v>2</v>
      </c>
      <c r="C14" s="10" t="s">
        <v>22</v>
      </c>
      <c r="D14" s="58" t="s">
        <v>23</v>
      </c>
      <c r="E14" s="47"/>
      <c r="F14" s="48"/>
      <c r="G14" s="48"/>
      <c r="H14" s="49"/>
      <c r="I14" s="48"/>
      <c r="J14" s="48"/>
      <c r="K14" s="55"/>
      <c r="L14" s="35"/>
    </row>
    <row r="15" spans="1:12" x14ac:dyDescent="0.3">
      <c r="A15" s="21"/>
      <c r="B15" s="14"/>
      <c r="C15" s="56" t="s">
        <v>47</v>
      </c>
      <c r="D15" s="7" t="s">
        <v>24</v>
      </c>
      <c r="E15" s="47" t="s">
        <v>38</v>
      </c>
      <c r="F15" s="48">
        <v>250</v>
      </c>
      <c r="G15" s="48">
        <v>1.8</v>
      </c>
      <c r="H15" s="49">
        <v>4.2</v>
      </c>
      <c r="I15" s="48">
        <v>11.59</v>
      </c>
      <c r="J15" s="48">
        <v>91.32</v>
      </c>
      <c r="K15" s="62" t="s">
        <v>45</v>
      </c>
      <c r="L15" s="35"/>
    </row>
    <row r="16" spans="1:12" x14ac:dyDescent="0.3">
      <c r="A16" s="21"/>
      <c r="B16" s="14"/>
      <c r="C16" s="11"/>
      <c r="D16" s="7" t="s">
        <v>25</v>
      </c>
      <c r="E16" s="47" t="s">
        <v>39</v>
      </c>
      <c r="F16" s="50">
        <v>200</v>
      </c>
      <c r="G16" s="48">
        <v>27.3</v>
      </c>
      <c r="H16" s="48">
        <v>8.1</v>
      </c>
      <c r="I16" s="48">
        <v>33.200000000000003</v>
      </c>
      <c r="J16" s="48">
        <v>314.60000000000002</v>
      </c>
      <c r="K16" s="62" t="s">
        <v>41</v>
      </c>
      <c r="L16" s="35"/>
    </row>
    <row r="17" spans="1:12" x14ac:dyDescent="0.3">
      <c r="A17" s="21"/>
      <c r="B17" s="14"/>
      <c r="C17" s="11"/>
      <c r="D17" s="7" t="s">
        <v>26</v>
      </c>
      <c r="E17" s="47" t="s">
        <v>42</v>
      </c>
      <c r="F17" s="51">
        <v>29</v>
      </c>
      <c r="G17" s="48">
        <v>2.7</v>
      </c>
      <c r="H17" s="48">
        <v>0</v>
      </c>
      <c r="I17" s="48">
        <v>2.4</v>
      </c>
      <c r="J17" s="48">
        <v>27</v>
      </c>
      <c r="K17" s="61" t="s">
        <v>37</v>
      </c>
      <c r="L17" s="35"/>
    </row>
    <row r="18" spans="1:12" x14ac:dyDescent="0.3">
      <c r="A18" s="21"/>
      <c r="B18" s="14"/>
      <c r="C18" s="11"/>
      <c r="D18" s="7" t="s">
        <v>27</v>
      </c>
      <c r="E18" s="52" t="s">
        <v>44</v>
      </c>
      <c r="F18" s="51">
        <v>200</v>
      </c>
      <c r="G18" s="48">
        <v>3.5</v>
      </c>
      <c r="H18" s="48">
        <v>3.3</v>
      </c>
      <c r="I18" s="48">
        <v>22.3</v>
      </c>
      <c r="J18" s="48">
        <v>133.4</v>
      </c>
      <c r="K18" s="62" t="s">
        <v>46</v>
      </c>
      <c r="L18" s="35"/>
    </row>
    <row r="19" spans="1:12" x14ac:dyDescent="0.3">
      <c r="A19" s="21"/>
      <c r="B19" s="14"/>
      <c r="C19" s="11"/>
      <c r="D19" s="58" t="s">
        <v>28</v>
      </c>
      <c r="E19" s="47" t="s">
        <v>43</v>
      </c>
      <c r="F19" s="48">
        <v>40</v>
      </c>
      <c r="G19" s="48">
        <v>3.02</v>
      </c>
      <c r="H19" s="48">
        <v>0.36</v>
      </c>
      <c r="I19" s="48">
        <v>19.649999999999999</v>
      </c>
      <c r="J19" s="48">
        <v>93.9</v>
      </c>
      <c r="K19" s="61" t="s">
        <v>37</v>
      </c>
      <c r="L19" s="35"/>
    </row>
    <row r="20" spans="1:12" ht="15" thickBot="1" x14ac:dyDescent="0.35">
      <c r="A20" s="21"/>
      <c r="B20" s="14"/>
      <c r="C20" s="11"/>
      <c r="D20" s="7" t="s">
        <v>29</v>
      </c>
      <c r="E20" s="7"/>
      <c r="F20" s="53"/>
      <c r="G20" s="54"/>
      <c r="H20" s="54"/>
      <c r="I20" s="54"/>
      <c r="J20" s="54"/>
      <c r="K20" s="36"/>
      <c r="L20" s="35"/>
    </row>
    <row r="21" spans="1:12" ht="15" thickBot="1" x14ac:dyDescent="0.35">
      <c r="A21" s="21"/>
      <c r="B21" s="14"/>
      <c r="C21" s="11"/>
      <c r="D21" s="6"/>
      <c r="E21" s="7"/>
      <c r="F21" s="53"/>
      <c r="G21" s="54"/>
      <c r="H21" s="54"/>
      <c r="I21" s="54"/>
      <c r="J21" s="54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30</v>
      </c>
      <c r="E23" s="9"/>
      <c r="F23" s="17">
        <f>SUM(F14:F22)</f>
        <v>719</v>
      </c>
      <c r="G23" s="17">
        <f t="shared" ref="G23:J23" si="1">SUM(G14:G22)</f>
        <v>38.32</v>
      </c>
      <c r="H23" s="17">
        <f t="shared" si="1"/>
        <v>15.96</v>
      </c>
      <c r="I23" s="17">
        <f t="shared" si="1"/>
        <v>89.140000000000015</v>
      </c>
      <c r="J23" s="17">
        <f t="shared" si="1"/>
        <v>660.22</v>
      </c>
      <c r="K23" s="23"/>
      <c r="L23" s="17">
        <v>100</v>
      </c>
    </row>
    <row r="24" spans="1:12" ht="15" thickBot="1" x14ac:dyDescent="0.35">
      <c r="A24" s="25">
        <f>A6</f>
        <v>2</v>
      </c>
      <c r="B24" s="26">
        <f>B6</f>
        <v>2</v>
      </c>
      <c r="C24" s="45" t="s">
        <v>4</v>
      </c>
      <c r="D24" s="46"/>
      <c r="E24" s="27"/>
      <c r="F24" s="28">
        <f>F13+F23</f>
        <v>1074</v>
      </c>
      <c r="G24" s="28">
        <f t="shared" ref="G24:J24" si="2">G13+G23</f>
        <v>65.94</v>
      </c>
      <c r="H24" s="28">
        <f t="shared" si="2"/>
        <v>22.48</v>
      </c>
      <c r="I24" s="28">
        <f t="shared" si="2"/>
        <v>128.67000000000002</v>
      </c>
      <c r="J24" s="28">
        <f t="shared" si="2"/>
        <v>988.12</v>
      </c>
      <c r="K24" s="28"/>
      <c r="L24" s="28">
        <f t="shared" ref="L24" si="3">L13+L23</f>
        <v>144.97999999999999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2023-11-30T06:37:19Z</dcterms:modified>
</cp:coreProperties>
</file>